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harts/chart7.xml" ContentType="application/vnd.openxmlformats-officedocument.drawingml.chart+xml"/>
  <Override PartName="/xl/drawings/drawing11.xml" ContentType="application/vnd.openxmlformats-officedocument.drawingml.chartshapes+xml"/>
  <Override PartName="/xl/charts/chart8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theme/themeOverride7.xml" ContentType="application/vnd.openxmlformats-officedocument.themeOverride+xml"/>
  <Override PartName="/xl/drawings/drawing14.xml" ContentType="application/vnd.openxmlformats-officedocument.drawingml.chartshapes+xml"/>
  <Override PartName="/xl/charts/chart10.xml" ContentType="application/vnd.openxmlformats-officedocument.drawingml.chart+xml"/>
  <Override PartName="/xl/theme/themeOverride8.xml" ContentType="application/vnd.openxmlformats-officedocument.themeOverride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tables/table9.xml" ContentType="application/vnd.openxmlformats-officedocument.spreadsheetml.table+xml"/>
  <Override PartName="/xl/charts/chart11.xml" ContentType="application/vnd.openxmlformats-officedocument.drawingml.chart+xml"/>
  <Override PartName="/xl/theme/themeOverride9.xml" ContentType="application/vnd.openxmlformats-officedocument.themeOverride+xml"/>
  <Override PartName="/xl/drawings/drawing17.xml" ContentType="application/vnd.openxmlformats-officedocument.drawing+xml"/>
  <Override PartName="/xl/charts/chart1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585" tabRatio="863"/>
  </bookViews>
  <sheets>
    <sheet name="Ցանկ" sheetId="18" r:id="rId1"/>
    <sheet name="Աղյուսակ 2.1" sheetId="17" r:id="rId2"/>
    <sheet name="Աղյուսակ 2.2" sheetId="25" r:id="rId3"/>
    <sheet name="Աղյուսակ 2.3" sheetId="24" r:id="rId4"/>
    <sheet name="Աղյուսակ 2.4" sheetId="23" r:id="rId5"/>
    <sheet name="Աղյուսակ 2.5" sheetId="22" r:id="rId6"/>
    <sheet name="Աղյուսակ 2.6" sheetId="21" r:id="rId7"/>
    <sheet name="Աղյուսակ 2.7" sheetId="20" r:id="rId8"/>
    <sheet name="Աղյուսակ 2.8" sheetId="19" r:id="rId9"/>
    <sheet name="Գծապատկեր 2.1." sheetId="1" r:id="rId10"/>
    <sheet name="Գծապատկեր 2.2." sheetId="2" r:id="rId11"/>
    <sheet name="Գծապատկեր 2.3." sheetId="3" r:id="rId12"/>
    <sheet name="Գծապատկեր 2.4." sheetId="4" r:id="rId13"/>
    <sheet name="Գծապատկեր 2.5." sheetId="13" r:id="rId14"/>
    <sheet name="Գծապատկեր 2.6" sheetId="14" r:id="rId15"/>
    <sheet name="Գծապատկեր 2.7." sheetId="15" r:id="rId16"/>
    <sheet name="Գծապատկեր 2.8." sheetId="27" r:id="rId17"/>
  </sheets>
  <externalReferences>
    <externalReference r:id="rId18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<sst xmlns="http://schemas.openxmlformats.org/spreadsheetml/2006/main" count="318" uniqueCount="187">
  <si>
    <t xml:space="preserve"> </t>
  </si>
  <si>
    <t>Column1</t>
  </si>
  <si>
    <t>Ընթացիկ ծախսեր</t>
  </si>
  <si>
    <t>2021*</t>
  </si>
  <si>
    <t>2022*</t>
  </si>
  <si>
    <t>2023*</t>
  </si>
  <si>
    <t>մլրդ դրամ</t>
  </si>
  <si>
    <t>Փաստացի</t>
  </si>
  <si>
    <t>Սպասում</t>
  </si>
  <si>
    <t>Բյուջե</t>
  </si>
  <si>
    <t>Պետական բյուջեի եկամուտներ և պաշտոնական տրանսֆերտներ</t>
  </si>
  <si>
    <t>Հարկային եկամուտներ և տուրքեր</t>
  </si>
  <si>
    <t>Պետական բյուջեի ծախսեր</t>
  </si>
  <si>
    <t>Ոչ ֆինանսական ակտիվների հետ գործառնություններ</t>
  </si>
  <si>
    <t>Պետական բյուջեի դեֆիցիտ (-) / պրոֆիցիտ (+)</t>
  </si>
  <si>
    <t>կշիռը ՀՆԱ-ում, %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</si>
  <si>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</si>
  <si>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</si>
  <si>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</si>
  <si>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</si>
  <si>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</si>
  <si>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</si>
  <si>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</si>
  <si>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</si>
  <si>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</si>
  <si>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</si>
  <si>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</si>
  <si>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</si>
  <si>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2020  12 ամսյա աճը, %</t>
  </si>
  <si>
    <t>Եկամուտներ</t>
  </si>
  <si>
    <t>Ծախսեր</t>
  </si>
  <si>
    <t>Պակասուրդ</t>
  </si>
  <si>
    <t>Աղբյուրը՝ ՖՆ</t>
  </si>
  <si>
    <t>Պակասուրդ, % ՀՆԱ-ում</t>
  </si>
  <si>
    <t>Առաջնային պակասուրդ, % ՀՆԱ-ում</t>
  </si>
  <si>
    <t>Column2</t>
  </si>
  <si>
    <t>Եկամուտների ազդակ</t>
  </si>
  <si>
    <t>Ծախսերի ազդակ</t>
  </si>
  <si>
    <t>Հարկաբյուջետային ազդակ</t>
  </si>
  <si>
    <t>Ընթացիկ ծախսեր/ՀՆԱ%</t>
  </si>
  <si>
    <t>Հարկային եկամուտներ/ՀՆԱ%</t>
  </si>
  <si>
    <t>Պակասուրդ/ՀՆԱ%</t>
  </si>
  <si>
    <t>Ոչ ֆին. ակիվ.գծով ծախսեր/ՀՆԱ%</t>
  </si>
  <si>
    <t>Կառավարության պարտք/ՀՆԱ, % (աջ առանցք)</t>
  </si>
  <si>
    <t>ՀՀ կառավարության պարտք, մլրդ դրամ</t>
  </si>
  <si>
    <t>Առաջնային պակասուրդ</t>
  </si>
  <si>
    <t>Իրական տոկոսադրույք</t>
  </si>
  <si>
    <t>Իրական ՀՆԱ աճ</t>
  </si>
  <si>
    <t>Փոխարժեքի արժեզրկում</t>
  </si>
  <si>
    <t>Մնացորդ</t>
  </si>
  <si>
    <t xml:space="preserve">Պարտք/ՀՆԱ փոփոխություն, %-ային կետ </t>
  </si>
  <si>
    <t xml:space="preserve">Կառավարության պարտքի դինամիկան
</t>
  </si>
  <si>
    <t xml:space="preserve">Կառավարության պարտքի բեռի փոփոխությանը նպաստող գործոնները, %-ային կետ
</t>
  </si>
  <si>
    <t>Աղբյուրը՝ ՀՀ ՖՆ</t>
  </si>
  <si>
    <t>Գծապատկեր 2.5. ՀՀ կառավարության պարտքի դինամիկան և այն պայմանավորող գործոնները</t>
  </si>
  <si>
    <t>Պետական բյուջեի պակասուրդ/ՀՆԱ, %</t>
  </si>
  <si>
    <t>Գծապատկեր 2.6. Հարկաբյուջետային քաղաքականությունների արձագանքը տնտեսական ճգնաժամերին</t>
  </si>
  <si>
    <t>Կառավարության պարտք/ՀՆԱ աճ, %-ային կետ</t>
  </si>
  <si>
    <t>Զուտ վարկավորում</t>
  </si>
  <si>
    <t>Ծախսեր և հարկեր</t>
  </si>
  <si>
    <t>Պակասուրդի գործառնություններ և երաշխիքներ</t>
  </si>
  <si>
    <t>Հնդկաստան</t>
  </si>
  <si>
    <t>Մեքսիկա</t>
  </si>
  <si>
    <t>Սաուդյան Արաբիա</t>
  </si>
  <si>
    <t>Ռուսաստան</t>
  </si>
  <si>
    <t>Թուրքիա</t>
  </si>
  <si>
    <t>Հայաստան</t>
  </si>
  <si>
    <t>Արգենտինա</t>
  </si>
  <si>
    <t>Չինաստան</t>
  </si>
  <si>
    <t>Ինդոնեզիա</t>
  </si>
  <si>
    <t>Բրազիլիա</t>
  </si>
  <si>
    <t>ԱՄՆ</t>
  </si>
  <si>
    <t>Ավստրալիա</t>
  </si>
  <si>
    <t>Ֆրանսիա</t>
  </si>
  <si>
    <t>Մեծ Բրիտանիա</t>
  </si>
  <si>
    <t>Ճապոնիա</t>
  </si>
  <si>
    <t>Իտալիա</t>
  </si>
  <si>
    <t>Գերմանիա</t>
  </si>
  <si>
    <t xml:space="preserve">Հարկաբյուջետային քաղաքականությունը տարբեր երկրներում, % ՀՆԱ-ում
</t>
  </si>
  <si>
    <t>Գծապատկերներ</t>
  </si>
  <si>
    <t>Գծապատկեր 2.1</t>
  </si>
  <si>
    <t>Գծապատկեր 2.2</t>
  </si>
  <si>
    <t>Գծապատկեր 2.3</t>
  </si>
  <si>
    <t>Գծապատկեր 2.4</t>
  </si>
  <si>
    <t>Գծապատկեր 2.5</t>
  </si>
  <si>
    <t>Գծապատկեր 2.6</t>
  </si>
  <si>
    <t>Գծապատկեր 2.7</t>
  </si>
  <si>
    <t>Աղյուսակներ</t>
  </si>
  <si>
    <t>Աղյուսակ 2.1</t>
  </si>
  <si>
    <t>Պետական բյուջեի եկամուտները, ծախսերը և պակասուրդը, մլրդ դրամ</t>
  </si>
  <si>
    <t>Հարկաբյուջետային ազդակը</t>
  </si>
  <si>
    <t>Ոսկե կանոններից շեղումը 2020թ.-ին և վերադարձը դրանց պահպանմանը միջնաժամկետում</t>
  </si>
  <si>
    <t>ՀՀ կառավարության պարտքի դինամիկան և այն պայմանավորող գործոնները</t>
  </si>
  <si>
    <t>Հարկաբյուջետային քաղաքականությունների արձագանքը տնտեսական ճգնաժամերին</t>
  </si>
  <si>
    <t>Հարկաբյուջետային քաղաքականության արձագանքը համավարակի տնտեսական հետևանքներին առանձին երկրներում, % ՀՆԱ-ում</t>
  </si>
  <si>
    <t>Պետական բյուջեի եկամուտների կանխատեսումների համեմատական աղյուսակը (մլրդ դրամ)</t>
  </si>
  <si>
    <t>Պետական բյուջեի հարկային եկամուտների կանխատեսումների համեմատական աղյուսակը (մլրդ դրամ)</t>
  </si>
  <si>
    <t>Պետական բյուջեի ծախսերի կանխատեսումների համեմատական աղյուսակը (մլրդ դրամ)</t>
  </si>
  <si>
    <t>Պետական բյուջեի ընթացիկ ծախսերի կանխատեսումների համեմատական աղյուսակը (մլրդ դրամ)</t>
  </si>
  <si>
    <t>Պետական բյուջեի ոչ ֆինանսական ակտիվների գծով զուտ ծախսերի կանխատեսումների համեմատական աղյուսակը (մլրդ դրամ)</t>
  </si>
  <si>
    <t>Պետական բյուջեի պակասուրդի ֆինանսավորման կանխատեսումների համեմատական աղյուսակը (մլրդ դրամ)</t>
  </si>
  <si>
    <t>Ընդունման տարին</t>
  </si>
  <si>
    <t>Ծրագիր</t>
  </si>
  <si>
    <t>-</t>
  </si>
  <si>
    <t>%-ով՝ ՀՆԱ-ի նկատմամբ</t>
  </si>
  <si>
    <t>ՄԺԾԾ 2020-2022</t>
  </si>
  <si>
    <t>2020թ. Պետական բյուջե</t>
  </si>
  <si>
    <t xml:space="preserve"> ՄԺԾԾ 2021-2023</t>
  </si>
  <si>
    <t xml:space="preserve"> ՄԺԾԾ 2020-2022</t>
  </si>
  <si>
    <t>Աղյուսակ 2.2</t>
  </si>
  <si>
    <t>Աղյուսակ 2.3</t>
  </si>
  <si>
    <t>Աղյուսակ 2.4</t>
  </si>
  <si>
    <t>Աղյուսակ 2.5</t>
  </si>
  <si>
    <t>Աղյուսակ 2.6</t>
  </si>
  <si>
    <t>Աղյուսակ 2.7</t>
  </si>
  <si>
    <t>Կանոնի ցուցանիշ</t>
  </si>
  <si>
    <t>Պլան</t>
  </si>
  <si>
    <t>Պետական բյուջեի ոչ ֆինանսական ակտիվների գծով ծախսեր</t>
  </si>
  <si>
    <t>&gt;/= պետական բյուջեի պակասուրդ, մլրդ դրամ</t>
  </si>
  <si>
    <t>&lt;/= նախորդ 7 տարիների անվանական ՀՆԱ աճի միջին տեմպ, %</t>
  </si>
  <si>
    <t>Պետական բյուջեի ընթացիկ ծախսեր</t>
  </si>
  <si>
    <t>&lt;/= հարկային եկամուտների և տուրքերի ծավալ, մլրդ դրամ**</t>
  </si>
  <si>
    <t>Կառավարության պարտք/ՀՆԱ, %</t>
  </si>
  <si>
    <t>Աղյուսակ 2.8</t>
  </si>
  <si>
    <t>Փաստացի և ծրագրավորված հարկաբյուջետային քաղաքականության համապատասխանությունը հարկաբյուջետային կանոններին</t>
  </si>
  <si>
    <t>ՄԺԾԾ 2022-2024</t>
  </si>
  <si>
    <r>
      <t>22.9%</t>
    </r>
    <r>
      <rPr>
        <i/>
        <sz val="11"/>
        <color rgb="FF000000"/>
        <rFont val="Calibri"/>
        <family val="2"/>
      </rPr>
      <t> </t>
    </r>
  </si>
  <si>
    <t>2021թ. Պետական բյուջե</t>
  </si>
  <si>
    <t xml:space="preserve"> ՄԺԾԾ 2022-2024</t>
  </si>
  <si>
    <r>
      <t>1,395.9</t>
    </r>
    <r>
      <rPr>
        <sz val="11"/>
        <color rgb="FF000000"/>
        <rFont val="Calibri"/>
        <family val="2"/>
      </rPr>
      <t> </t>
    </r>
  </si>
  <si>
    <r>
      <t>21.5%</t>
    </r>
    <r>
      <rPr>
        <i/>
        <sz val="11"/>
        <color rgb="FF000000"/>
        <rFont val="Calibri"/>
        <family val="2"/>
      </rPr>
      <t> </t>
    </r>
  </si>
  <si>
    <r>
      <t>28.4%</t>
    </r>
    <r>
      <rPr>
        <i/>
        <sz val="11"/>
        <color rgb="FF000000"/>
        <rFont val="Calibri"/>
        <family val="2"/>
      </rPr>
      <t> </t>
    </r>
  </si>
  <si>
    <r>
      <t>1,628.0</t>
    </r>
    <r>
      <rPr>
        <sz val="11"/>
        <color rgb="FF000000"/>
        <rFont val="Calibri"/>
        <family val="2"/>
      </rPr>
      <t> </t>
    </r>
  </si>
  <si>
    <r>
      <t>25.0%</t>
    </r>
    <r>
      <rPr>
        <i/>
        <sz val="11"/>
        <color rgb="FF000000"/>
        <rFont val="Calibri"/>
        <family val="2"/>
      </rPr>
      <t> </t>
    </r>
  </si>
  <si>
    <r>
      <t>361.5</t>
    </r>
    <r>
      <rPr>
        <sz val="11"/>
        <color rgb="FF000000"/>
        <rFont val="Calibri"/>
        <family val="2"/>
      </rPr>
      <t> </t>
    </r>
  </si>
  <si>
    <r>
      <t>5.6%</t>
    </r>
    <r>
      <rPr>
        <i/>
        <sz val="11"/>
        <color rgb="FF000000"/>
        <rFont val="Calibri"/>
        <family val="2"/>
      </rPr>
      <t> </t>
    </r>
  </si>
  <si>
    <t>2021 աճը, %</t>
  </si>
  <si>
    <t>2021  12 ամսյա աճը, %</t>
  </si>
  <si>
    <t>2020  աճը, %</t>
  </si>
  <si>
    <t>2024*</t>
  </si>
  <si>
    <t>2025*</t>
  </si>
  <si>
    <t>2026*</t>
  </si>
  <si>
    <t>Ցածր եկամտային</t>
  </si>
  <si>
    <t>Զարգացող</t>
  </si>
  <si>
    <t>Զարգացած երկրներ</t>
  </si>
  <si>
    <t>Ալբանիա</t>
  </si>
  <si>
    <t>Ղազախստան</t>
  </si>
  <si>
    <t>Վրաստան</t>
  </si>
  <si>
    <t>Ռումինիա</t>
  </si>
  <si>
    <t>ՀԱՀ</t>
  </si>
  <si>
    <t>Աղբյուրը՝ IMF Fiscal Monitor, April 2021 և IMF Policy Tracker</t>
  </si>
  <si>
    <t>Զարգացող երկրներ</t>
  </si>
  <si>
    <t>G20</t>
  </si>
  <si>
    <t>Աշխարհ</t>
  </si>
  <si>
    <t>Ընդամենը</t>
  </si>
  <si>
    <t>Աղյուսակ 2.8. Պետական բյուջեի պակասուրդի ֆինանսավորման կանխատեսումների համեմատական աղյուսակը (մլրդ դրամ)</t>
  </si>
  <si>
    <t xml:space="preserve">Աղյուսակ 2.7. Պետական բյուջեի ոչ ֆինանսական ակտիվների գծով զուտ ծախսերի կանխատեսումների  համեմատական աղյուսակը (մլրդ դրամ) </t>
  </si>
  <si>
    <r>
      <rPr>
        <b/>
        <sz val="12"/>
        <color theme="1"/>
        <rFont val="GHEA Grapalat"/>
        <family val="3"/>
      </rPr>
      <t>Աղյուսակ 2.6. Պետական բյուջեի ընթացիկ ծախսերի կանխատեսումների համեմատական աղյուսակը (մլրդ դրամ)</t>
    </r>
  </si>
  <si>
    <r>
      <rPr>
        <b/>
        <sz val="12"/>
        <color theme="1"/>
        <rFont val="GHEA Grapalat"/>
        <family val="3"/>
      </rPr>
      <t>Աղյուսակ 2.5 Պետական բյուջեի ծախսերի կանխատեսումների համեմատական աղյուսակը (մլրդ դրամ)</t>
    </r>
  </si>
  <si>
    <r>
      <rPr>
        <b/>
        <sz val="12"/>
        <color theme="1"/>
        <rFont val="GHEA Grapalat"/>
        <family val="3"/>
      </rPr>
      <t>Աղյուսակ 2.4. Պետական բյուջեի հարկային եկամուտների կանխատեսումների համեմատական աղյուսակը (մլրդ դրամ)</t>
    </r>
  </si>
  <si>
    <t>Աղյուսակ 2.3. Պետական բյուջեի եկամուտների կանխատեսումների համեմատական աղյուսակը (մլրդ դրամ)</t>
  </si>
  <si>
    <t>Ուղենի-շային ցուցանիշ</t>
  </si>
  <si>
    <r>
      <t>Սահմ</t>
    </r>
    <r>
      <rPr>
        <sz val="11"/>
        <color rgb="FFFFFFFF"/>
        <rFont val="Cambria Math"/>
        <family val="1"/>
      </rPr>
      <t>․</t>
    </r>
  </si>
  <si>
    <r>
      <t>Փաստ</t>
    </r>
    <r>
      <rPr>
        <sz val="11"/>
        <color rgb="FFFFFFFF"/>
        <rFont val="Cambria Math"/>
        <family val="1"/>
      </rPr>
      <t>․</t>
    </r>
  </si>
  <si>
    <r>
      <t>308</t>
    </r>
    <r>
      <rPr>
        <sz val="8"/>
        <color rgb="FF000000"/>
        <rFont val="Cambria Math"/>
        <family val="1"/>
      </rPr>
      <t>․</t>
    </r>
    <r>
      <rPr>
        <sz val="8"/>
        <color rgb="FF000000"/>
        <rFont val="GHEA Grapalat"/>
        <family val="3"/>
      </rPr>
      <t>1</t>
    </r>
  </si>
  <si>
    <r>
      <t>163</t>
    </r>
    <r>
      <rPr>
        <sz val="8"/>
        <color rgb="FF000000"/>
        <rFont val="Cambria Math"/>
        <family val="1"/>
      </rPr>
      <t>․</t>
    </r>
    <r>
      <rPr>
        <sz val="8"/>
        <color rgb="FF000000"/>
        <rFont val="GHEA Grapalat"/>
        <family val="3"/>
      </rPr>
      <t>7</t>
    </r>
  </si>
  <si>
    <r>
      <t>353</t>
    </r>
    <r>
      <rPr>
        <sz val="8"/>
        <color rgb="FF000000"/>
        <rFont val="Cambria Math"/>
        <family val="1"/>
      </rPr>
      <t>․</t>
    </r>
    <r>
      <rPr>
        <sz val="8"/>
        <color rgb="FF000000"/>
        <rFont val="GHEA Grapalat"/>
        <family val="3"/>
      </rPr>
      <t>9</t>
    </r>
  </si>
  <si>
    <t>Պետական բյուջեի ընթացիկ առաջնային ծախսերի աճի տեմպ</t>
  </si>
  <si>
    <t>-*</t>
  </si>
  <si>
    <r>
      <t>1738</t>
    </r>
    <r>
      <rPr>
        <sz val="8"/>
        <color rgb="FF000000"/>
        <rFont val="Cambria Math"/>
        <family val="1"/>
      </rPr>
      <t>․</t>
    </r>
    <r>
      <rPr>
        <sz val="8"/>
        <color rgb="FF000000"/>
        <rFont val="GHEA Grapalat"/>
        <family val="3"/>
      </rPr>
      <t>9</t>
    </r>
  </si>
  <si>
    <r>
      <t>1733</t>
    </r>
    <r>
      <rPr>
        <sz val="8"/>
        <color rgb="FF000000"/>
        <rFont val="Cambria Math"/>
        <family val="1"/>
      </rPr>
      <t>․</t>
    </r>
    <r>
      <rPr>
        <sz val="8"/>
        <color rgb="FF000000"/>
        <rFont val="GHEA Grapalat"/>
        <family val="3"/>
      </rPr>
      <t>5</t>
    </r>
  </si>
  <si>
    <r>
      <t>1708</t>
    </r>
    <r>
      <rPr>
        <sz val="8"/>
        <color rgb="FF000000"/>
        <rFont val="Cambria Math"/>
        <family val="1"/>
      </rPr>
      <t>․</t>
    </r>
    <r>
      <rPr>
        <sz val="8"/>
        <color rgb="FF000000"/>
        <rFont val="GHEA Grapalat"/>
        <family val="3"/>
      </rPr>
      <t>3</t>
    </r>
  </si>
  <si>
    <r>
      <t>1889</t>
    </r>
    <r>
      <rPr>
        <sz val="8"/>
        <color rgb="FF000000"/>
        <rFont val="Cambria Math"/>
        <family val="1"/>
      </rPr>
      <t>․</t>
    </r>
    <r>
      <rPr>
        <sz val="8"/>
        <color rgb="FF000000"/>
        <rFont val="GHEA Grapalat"/>
        <family val="3"/>
      </rPr>
      <t>9</t>
    </r>
  </si>
  <si>
    <r>
      <t>1827</t>
    </r>
    <r>
      <rPr>
        <sz val="8"/>
        <color rgb="FF000000"/>
        <rFont val="Cambria Math"/>
        <family val="1"/>
      </rPr>
      <t>․</t>
    </r>
    <r>
      <rPr>
        <sz val="8"/>
        <color rgb="FF000000"/>
        <rFont val="GHEA Grapalat"/>
        <family val="3"/>
      </rPr>
      <t>3</t>
    </r>
  </si>
  <si>
    <r>
      <t>2084</t>
    </r>
    <r>
      <rPr>
        <sz val="8"/>
        <color rgb="FF000000"/>
        <rFont val="Cambria Math"/>
        <family val="1"/>
      </rPr>
      <t>․</t>
    </r>
    <r>
      <rPr>
        <sz val="8"/>
        <color rgb="FF000000"/>
        <rFont val="GHEA Grapalat"/>
        <family val="3"/>
      </rPr>
      <t>0</t>
    </r>
  </si>
  <si>
    <r>
      <t>1958</t>
    </r>
    <r>
      <rPr>
        <sz val="8"/>
        <color rgb="FF000000"/>
        <rFont val="Cambria Math"/>
        <family val="1"/>
      </rPr>
      <t>․</t>
    </r>
    <r>
      <rPr>
        <sz val="8"/>
        <color rgb="FF000000"/>
        <rFont val="GHEA Grapalat"/>
        <family val="3"/>
      </rPr>
      <t>1</t>
    </r>
  </si>
  <si>
    <r>
      <t>62</t>
    </r>
    <r>
      <rPr>
        <sz val="10"/>
        <color rgb="FF000000"/>
        <rFont val="Cambria Math"/>
        <family val="1"/>
      </rPr>
      <t>․</t>
    </r>
    <r>
      <rPr>
        <sz val="10"/>
        <color rgb="FF000000"/>
        <rFont val="GHEA Grapalat"/>
        <family val="3"/>
      </rPr>
      <t>3</t>
    </r>
  </si>
  <si>
    <r>
      <t>60</t>
    </r>
    <r>
      <rPr>
        <sz val="10"/>
        <color rgb="FF000000"/>
        <rFont val="Cambria Math"/>
        <family val="1"/>
      </rPr>
      <t>․</t>
    </r>
    <r>
      <rPr>
        <sz val="10"/>
        <color rgb="FF000000"/>
        <rFont val="GHEA Grapalat"/>
        <family val="3"/>
      </rPr>
      <t>5</t>
    </r>
  </si>
  <si>
    <r>
      <t>58</t>
    </r>
    <r>
      <rPr>
        <sz val="10"/>
        <color rgb="FF000000"/>
        <rFont val="Cambria Math"/>
        <family val="1"/>
      </rPr>
      <t>․</t>
    </r>
    <r>
      <rPr>
        <sz val="10"/>
        <color rgb="FF000000"/>
        <rFont val="GHEA Grapalat"/>
        <family val="3"/>
      </rPr>
      <t>7</t>
    </r>
  </si>
  <si>
    <r>
      <t>56</t>
    </r>
    <r>
      <rPr>
        <sz val="10"/>
        <color rgb="FF000000"/>
        <rFont val="Cambria Math"/>
        <family val="1"/>
      </rPr>
      <t>․</t>
    </r>
    <r>
      <rPr>
        <sz val="10"/>
        <color rgb="FF000000"/>
        <rFont val="GHEA Grapalat"/>
        <family val="3"/>
      </rPr>
      <t>8</t>
    </r>
  </si>
  <si>
    <t>Գծապատկեր 2.8</t>
  </si>
  <si>
    <t>Հարկաբյուջետային քաղաքականության արձագանքը համավարակի տնտեսական հետևանքներին առանձին երկրներ ի խմբերում (ծախսային և եկամտային միջոցառումներ)</t>
  </si>
  <si>
    <t>Գծապատկեր 2.4. Ոսկե կանոններից շեղումը 2020-2021թթ.-ին և վերադարձը դրանց պահպանմանը միջնաժամկետում</t>
  </si>
  <si>
    <t>2022-2024թթ. ՄԺԾԾ (ներառյալ 2022թ. պետական բյուջեի) հարկաբյուջետային շրջանակ</t>
  </si>
  <si>
    <t>ՀՀ 2022-2024 ԹՎԱԿԱՆՆԵՐԻ ՊԵՏԱԿԱՆ ՄԻՋՆԱԺԱՄԿԵՏ ԾԱԽՍԵՐԻ ԾՐԱԳԻՐ</t>
  </si>
  <si>
    <t>Գլուխ 2. ՀԱՐԿԱԲՅՈՒՋԵՏԱՅԻՆ ՔԱՂԱՔԱԿԱՆՈՒԹՅԱՆ ՀԻՄՆԱԿԱՆ ՈՒՂՂՈՒԹՅՈՒՆՆԵՐԸ ԵՎ ԿԱՆԽԱՏԵՍՈՒՄՆԵՐԸ</t>
  </si>
  <si>
    <t>Պետական բյուջեի հարկային եկամուտները 2020-2021 թվականներին ըստ ամիսների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</si>
</sst>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0.0"/>
    <numFmt numFmtId="166" formatCode="#,##0;&quot;–&quot;#,##0"/>
    <numFmt numFmtId="167" formatCode="#,##0.0"/>
    <numFmt numFmtId="168" formatCode="0.0_)"/>
    <numFmt numFmtId="169" formatCode="_([$€-2]* #,##0.00_);_([$€-2]* \(#,##0.00\);_([$€-2]* &quot;-&quot;??_)"/>
    <numFmt numFmtId="170" formatCode="&quot;   &quot;@"/>
    <numFmt numFmtId="171" formatCode="&quot;      &quot;@"/>
    <numFmt numFmtId="172" formatCode="&quot;         &quot;@"/>
    <numFmt numFmtId="173" formatCode="&quot;            &quot;@"/>
    <numFmt numFmtId="174" formatCode="&quot;               &quot;@"/>
    <numFmt numFmtId="175" formatCode="[&gt;=0.05]#,##0.0;[&lt;=-0.05]\-#,##0.0;?0.0"/>
    <numFmt numFmtId="176" formatCode="[Black]#,##0.0;[Black]\-#,##0.0;;"/>
    <numFmt numFmtId="177" formatCode="General\ \ \ \ \ \ "/>
    <numFmt numFmtId="178" formatCode="0.0\ \ \ \ \ \ \ \ "/>
    <numFmt numFmtId="179" formatCode="mmmm\ yyyy"/>
    <numFmt numFmtId="180" formatCode="\M\o\n\t\h\ \D.\y\y\y\y"/>
    <numFmt numFmtId="181" formatCode="General_)"/>
    <numFmt numFmtId="182" formatCode="#,##0.00&quot;  &quot;;[Red]\-#,##0.00&quot;  &quot;"/>
  </numFmts>
  <fonts count="149">
    <font>
      <sz val="11"/>
      <color theme="1"/>
      <name val="Calibri"/>
      <family val="2"/>
      <scheme val="minor"/>
    </font>
    <font>
      <b/>
      <i/>
      <sz val="9"/>
      <color theme="1"/>
      <name val="GHEA Grapalat"/>
      <family val="3"/>
    </font>
    <font>
      <i/>
      <sz val="9"/>
      <color theme="1"/>
      <name val="GHEA Grapalat"/>
      <family val="3"/>
    </font>
    <font>
      <sz val="11"/>
      <color theme="1"/>
      <name val="GHEA Grapalat"/>
      <family val="3"/>
    </font>
    <font>
      <i/>
      <sz val="8"/>
      <color theme="1"/>
      <name val="GHEA Grapalat"/>
      <family val="3"/>
    </font>
    <font>
      <sz val="12"/>
      <color theme="1"/>
      <name val="GHEA Grapalat"/>
      <family val="3"/>
    </font>
    <font>
      <sz val="12"/>
      <color theme="0"/>
      <name val="GHEA Grapalat"/>
      <family val="3"/>
    </font>
    <font>
      <b/>
      <i/>
      <sz val="11"/>
      <color theme="1"/>
      <name val="GHEA Grapalat"/>
      <family val="3"/>
    </font>
    <font>
      <b/>
      <sz val="11"/>
      <color rgb="FF000000"/>
      <name val="GHEA Grapalat"/>
      <family val="3"/>
    </font>
    <font>
      <sz val="12"/>
      <color rgb="FF000000"/>
      <name val="Times New Roman"/>
      <family val="1"/>
    </font>
    <font>
      <i/>
      <sz val="10.5"/>
      <color rgb="FF000000"/>
      <name val="GHEA Grapalat"/>
      <family val="3"/>
    </font>
    <font>
      <sz val="11"/>
      <color theme="0"/>
      <name val="Calibri"/>
      <family val="2"/>
      <scheme val="minor"/>
    </font>
    <font>
      <sz val="11"/>
      <color rgb="FF000000"/>
      <name val="GHEA Grapalat"/>
      <family val="3"/>
    </font>
    <font>
      <sz val="10"/>
      <color theme="1"/>
      <name val="Arial Narrow"/>
      <family val="2"/>
    </font>
    <font>
      <sz val="10"/>
      <name val="Arial"/>
      <family val="2"/>
    </font>
    <font>
      <sz val="11"/>
      <color theme="0"/>
      <name val="GHEA Grapalat"/>
      <family val="3"/>
    </font>
    <font>
      <sz val="11"/>
      <color theme="1"/>
      <name val="Arial"/>
      <family val="2"/>
    </font>
    <font>
      <sz val="10"/>
      <name val="Arial Armenian"/>
      <family val="2"/>
    </font>
    <font>
      <i/>
      <sz val="11"/>
      <color theme="1"/>
      <name val="GHEA Grapalat"/>
      <family val="3"/>
    </font>
    <font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GHEA Grapalat"/>
      <family val="3"/>
    </font>
    <font>
      <b/>
      <i/>
      <sz val="11"/>
      <color theme="0"/>
      <name val="GHEA Grapalat"/>
      <family val="3"/>
    </font>
    <font>
      <sz val="8"/>
      <name val="Calibri"/>
      <family val="2"/>
      <scheme val="minor"/>
    </font>
    <font>
      <sz val="14"/>
      <color theme="0"/>
      <name val="GHEA Grapalat"/>
      <family val="3"/>
    </font>
    <font>
      <u/>
      <sz val="11"/>
      <color theme="10"/>
      <name val="Calibri"/>
      <family val="2"/>
      <scheme val="minor"/>
    </font>
    <font>
      <u/>
      <sz val="11"/>
      <color theme="10"/>
      <name val="GHEA Grapalat"/>
      <family val="3"/>
    </font>
    <font>
      <sz val="11"/>
      <color theme="1"/>
      <name val="Calibri"/>
      <family val="2"/>
      <scheme val="minor"/>
    </font>
    <font>
      <b/>
      <sz val="12"/>
      <color theme="1"/>
      <name val="GHEA Grapalat"/>
      <family val="3"/>
    </font>
    <font>
      <sz val="10"/>
      <color rgb="FF000000"/>
      <name val="GHEA Grapalat"/>
      <family val="3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FFFF"/>
      <name val="Calibri"/>
      <family val="2"/>
    </font>
    <font>
      <sz val="11"/>
      <color rgb="FFFFFFFF"/>
      <name val="GHEA Grapalat"/>
      <family val="3"/>
    </font>
    <font>
      <i/>
      <sz val="11"/>
      <color rgb="FFFFFFFF"/>
      <name val="GHEA Grapalat"/>
      <family val="3"/>
    </font>
    <font>
      <i/>
      <sz val="11"/>
      <color rgb="FF000000"/>
      <name val="GHEA Grapalat"/>
      <family val="3"/>
    </font>
    <font>
      <sz val="11"/>
      <color rgb="FF000000"/>
      <name val="Calibri"/>
      <family val="2"/>
    </font>
    <font>
      <i/>
      <sz val="11"/>
      <color rgb="FF000000"/>
      <name val="Calibri"/>
      <family val="2"/>
    </font>
    <font>
      <sz val="10"/>
      <name val="GHEA Grapalat"/>
      <family val="3"/>
    </font>
    <font>
      <sz val="10"/>
      <name val="Arial LatArm"/>
      <family val="2"/>
    </font>
    <font>
      <sz val="9"/>
      <name val="Times New Roman"/>
      <family val="1"/>
    </font>
    <font>
      <sz val="12"/>
      <name val="Times Armenian"/>
      <family val="1"/>
    </font>
    <font>
      <sz val="8"/>
      <name val="Arial Armenian"/>
      <family val="2"/>
    </font>
    <font>
      <sz val="11"/>
      <color indexed="8"/>
      <name val="Calibri"/>
      <family val="2"/>
    </font>
    <font>
      <sz val="10"/>
      <name val="Times Armenian"/>
      <family val="1"/>
    </font>
    <font>
      <sz val="12"/>
      <name val="Times New Roman"/>
      <family val="1"/>
      <charset val="204"/>
    </font>
    <font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1"/>
      <name val="GHEA Grapalat"/>
      <family val="3"/>
    </font>
    <font>
      <sz val="11"/>
      <color indexed="8"/>
      <name val="GHEA Grapalat"/>
      <family val="2"/>
    </font>
    <font>
      <u/>
      <sz val="10"/>
      <color indexed="12"/>
      <name val="Arial"/>
      <family val="2"/>
    </font>
    <font>
      <sz val="10"/>
      <color indexed="8"/>
      <name val="MS Sans Serif"/>
      <family val="2"/>
    </font>
    <font>
      <u/>
      <sz val="10"/>
      <color indexed="12"/>
      <name val="Times New Roman"/>
      <family val="1"/>
    </font>
    <font>
      <sz val="10"/>
      <name val="Tms Rmn"/>
    </font>
    <font>
      <b/>
      <i/>
      <sz val="10"/>
      <name val="Times New Roman"/>
      <family val="1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sz val="10"/>
      <name val="Arial"/>
      <family val="2"/>
      <charset val="204"/>
    </font>
    <font>
      <sz val="10"/>
      <name val="MS Sans Serif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2"/>
      <name val="Tms Rmn"/>
    </font>
    <font>
      <b/>
      <sz val="11"/>
      <color indexed="8"/>
      <name val="Calibri"/>
      <family val="2"/>
      <charset val="204"/>
    </font>
    <font>
      <sz val="7"/>
      <name val="Small Fonts"/>
      <family val="2"/>
    </font>
    <font>
      <sz val="11"/>
      <color indexed="8"/>
      <name val="Times Armenian"/>
      <family val="2"/>
    </font>
    <font>
      <b/>
      <sz val="18"/>
      <color indexed="62"/>
      <name val="Cambria"/>
      <family val="2"/>
      <charset val="204"/>
    </font>
    <font>
      <sz val="10"/>
      <color indexed="8"/>
      <name val="Times Armenian"/>
      <family val="2"/>
    </font>
    <font>
      <sz val="10"/>
      <color indexed="9"/>
      <name val="Times Armenian"/>
      <family val="2"/>
    </font>
    <font>
      <sz val="10"/>
      <color indexed="20"/>
      <name val="Times Armenian"/>
      <family val="2"/>
    </font>
    <font>
      <b/>
      <sz val="10"/>
      <color indexed="52"/>
      <name val="Times Armenian"/>
      <family val="2"/>
    </font>
    <font>
      <b/>
      <sz val="10"/>
      <color indexed="9"/>
      <name val="Times Armenian"/>
      <family val="2"/>
    </font>
    <font>
      <i/>
      <sz val="10"/>
      <color indexed="23"/>
      <name val="Times Armenian"/>
      <family val="2"/>
    </font>
    <font>
      <sz val="10"/>
      <color indexed="17"/>
      <name val="Times Armenian"/>
      <family val="2"/>
    </font>
    <font>
      <b/>
      <sz val="15"/>
      <color indexed="56"/>
      <name val="Times Armenian"/>
      <family val="2"/>
    </font>
    <font>
      <b/>
      <sz val="13"/>
      <color indexed="56"/>
      <name val="Times Armenian"/>
      <family val="2"/>
    </font>
    <font>
      <b/>
      <sz val="11"/>
      <color indexed="56"/>
      <name val="Times Armenian"/>
      <family val="2"/>
    </font>
    <font>
      <sz val="10"/>
      <color indexed="62"/>
      <name val="Times Armenian"/>
      <family val="2"/>
    </font>
    <font>
      <sz val="10"/>
      <color indexed="52"/>
      <name val="Times Armenian"/>
      <family val="2"/>
    </font>
    <font>
      <sz val="10"/>
      <color indexed="60"/>
      <name val="Times Armenian"/>
      <family val="2"/>
    </font>
    <font>
      <b/>
      <sz val="10"/>
      <color indexed="63"/>
      <name val="Times Armenian"/>
      <family val="2"/>
    </font>
    <font>
      <b/>
      <sz val="10"/>
      <color indexed="8"/>
      <name val="Times Armenian"/>
      <family val="2"/>
    </font>
    <font>
      <sz val="10"/>
      <color indexed="10"/>
      <name val="Times Armenian"/>
      <family val="2"/>
    </font>
    <font>
      <sz val="11"/>
      <name val="Tms Rmn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"/>
      <color indexed="8"/>
      <name val="Courier"/>
      <family val="3"/>
    </font>
    <font>
      <sz val="12"/>
      <name val="Helv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"/>
      <color indexed="8"/>
      <name val="Courier"/>
      <family val="3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  <charset val="204"/>
    </font>
    <font>
      <sz val="11"/>
      <color indexed="9"/>
      <name val="Times Armenian"/>
      <family val="2"/>
    </font>
    <font>
      <sz val="11"/>
      <color indexed="16"/>
      <name val="Calibri"/>
      <family val="2"/>
      <charset val="204"/>
    </font>
    <font>
      <b/>
      <sz val="11"/>
      <color indexed="19"/>
      <name val="Calibri"/>
      <family val="2"/>
      <charset val="204"/>
    </font>
    <font>
      <i/>
      <sz val="11"/>
      <color indexed="23"/>
      <name val="Times Armenian"/>
      <family val="2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63"/>
      <name val="Calibri"/>
      <family val="2"/>
      <charset val="204"/>
    </font>
    <font>
      <sz val="11"/>
      <color indexed="19"/>
      <name val="Calibri"/>
      <family val="2"/>
      <charset val="204"/>
    </font>
    <font>
      <b/>
      <sz val="18"/>
      <color indexed="62"/>
      <name val="Cambria"/>
      <family val="2"/>
    </font>
    <font>
      <sz val="18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Arial Cyr"/>
      <family val="2"/>
    </font>
    <font>
      <sz val="10"/>
      <name val="Courier"/>
      <family val="3"/>
    </font>
    <font>
      <sz val="12"/>
      <color indexed="8"/>
      <name val="Calibri"/>
      <family val="2"/>
    </font>
    <font>
      <u/>
      <sz val="10"/>
      <color theme="10"/>
      <name val="Arial"/>
      <family val="2"/>
    </font>
    <font>
      <sz val="11"/>
      <color rgb="FF9C65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GHEA Grapalat"/>
      <family val="2"/>
    </font>
    <font>
      <sz val="10"/>
      <color theme="1"/>
      <name val="Arial Armenian"/>
      <family val="2"/>
    </font>
    <font>
      <i/>
      <sz val="12"/>
      <color theme="0"/>
      <name val="GHEA Grapalat"/>
      <family val="3"/>
    </font>
    <font>
      <sz val="12"/>
      <color indexed="18"/>
      <name val="Sylfaen"/>
      <family val="1"/>
    </font>
    <font>
      <sz val="12"/>
      <color indexed="18"/>
      <name val="GHEA Grapalat"/>
      <family val="3"/>
    </font>
    <font>
      <sz val="11"/>
      <color theme="1"/>
      <name val="GHEA Grapalat"/>
      <family val="3"/>
    </font>
    <font>
      <sz val="10"/>
      <name val="GHEA Grapalat"/>
      <family val="3"/>
    </font>
    <font>
      <sz val="11"/>
      <color rgb="FFFFFFFF"/>
      <name val="Cambria Math"/>
      <family val="1"/>
    </font>
    <font>
      <sz val="8"/>
      <color rgb="FF000000"/>
      <name val="GHEA Grapalat"/>
      <family val="3"/>
    </font>
    <font>
      <sz val="8"/>
      <color rgb="FF000000"/>
      <name val="Cambria Math"/>
      <family val="1"/>
    </font>
    <font>
      <sz val="10"/>
      <color rgb="FF000000"/>
      <name val="Cambria Math"/>
      <family val="1"/>
    </font>
    <font>
      <u/>
      <sz val="11"/>
      <name val="GHEA Grapalat"/>
      <family val="3"/>
    </font>
  </fonts>
  <fills count="7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5B9BD5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30"/>
        <bgColor indexed="30"/>
      </patternFill>
    </fill>
    <fill>
      <patternFill patternType="solid">
        <fgColor indexed="62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3"/>
        <bgColor indexed="53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51"/>
        <bgColor indexed="51"/>
      </patternFill>
    </fill>
    <fill>
      <patternFill patternType="solid">
        <fgColor indexed="45"/>
        <bgColor indexed="45"/>
      </patternFill>
    </fill>
    <fill>
      <patternFill patternType="solid">
        <fgColor indexed="54"/>
        <bgColor indexed="54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29"/>
        <bgColor indexed="29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E2F3"/>
        <bgColor indexed="64"/>
      </patternFill>
    </fill>
  </fills>
  <borders count="77">
    <border>
      <left/>
      <right/>
      <top/>
      <bottom/>
      <diagonal/>
    </border>
    <border>
      <left style="thick">
        <color rgb="FF5B9BD5"/>
      </left>
      <right style="medium">
        <color rgb="FF5B9BD5"/>
      </right>
      <top/>
      <bottom style="medium">
        <color rgb="FF5B9BD5"/>
      </bottom>
      <diagonal/>
    </border>
    <border>
      <left/>
      <right style="medium">
        <color rgb="FF5B9BD5"/>
      </right>
      <top/>
      <bottom style="medium">
        <color rgb="FF5B9BD5"/>
      </bottom>
      <diagonal/>
    </border>
    <border>
      <left/>
      <right style="thick">
        <color rgb="FF5B9BD5"/>
      </right>
      <top/>
      <bottom style="medium">
        <color rgb="FF5B9BD5"/>
      </bottom>
      <diagonal/>
    </border>
    <border>
      <left style="thick">
        <color rgb="FF5B9BD5"/>
      </left>
      <right style="medium">
        <color rgb="FF5B9BD5"/>
      </right>
      <top/>
      <bottom style="thick">
        <color rgb="FF5B9BD5"/>
      </bottom>
      <diagonal/>
    </border>
    <border>
      <left/>
      <right style="medium">
        <color rgb="FF5B9BD5"/>
      </right>
      <top/>
      <bottom style="thick">
        <color rgb="FF5B9BD5"/>
      </bottom>
      <diagonal/>
    </border>
    <border>
      <left/>
      <right style="thick">
        <color rgb="FF5B9BD5"/>
      </right>
      <top/>
      <bottom style="thick">
        <color rgb="FF5B9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rgb="FF5B9BD5"/>
      </left>
      <right style="medium">
        <color rgb="FFFFFFFF"/>
      </right>
      <top style="thick">
        <color rgb="FF5B9BD5"/>
      </top>
      <bottom style="medium">
        <color rgb="FFFFFFFF"/>
      </bottom>
      <diagonal/>
    </border>
    <border>
      <left/>
      <right style="medium">
        <color rgb="FFFFFFFF"/>
      </right>
      <top style="thick">
        <color rgb="FF5B9BD5"/>
      </top>
      <bottom style="medium">
        <color rgb="FFFFFFFF"/>
      </bottom>
      <diagonal/>
    </border>
    <border>
      <left/>
      <right style="thick">
        <color rgb="FF5B9BD5"/>
      </right>
      <top style="thick">
        <color rgb="FF5B9BD5"/>
      </top>
      <bottom style="medium">
        <color rgb="FFFFFFFF"/>
      </bottom>
      <diagonal/>
    </border>
    <border>
      <left style="thick">
        <color rgb="FF5B9BD5"/>
      </left>
      <right style="medium">
        <color rgb="FFFFFFFF"/>
      </right>
      <top/>
      <bottom style="medium">
        <color rgb="FF5B9BD5"/>
      </bottom>
      <diagonal/>
    </border>
    <border>
      <left/>
      <right style="medium">
        <color rgb="FFFFFFFF"/>
      </right>
      <top/>
      <bottom style="medium">
        <color rgb="FF5B9BD5"/>
      </bottom>
      <diagonal/>
    </border>
    <border>
      <left style="medium">
        <color rgb="FFFFFFFF"/>
      </left>
      <right/>
      <top style="medium">
        <color rgb="FFFFFFFF"/>
      </top>
      <bottom style="medium">
        <color rgb="FF5B9BD5"/>
      </bottom>
      <diagonal/>
    </border>
    <border>
      <left/>
      <right style="thick">
        <color rgb="FF5B9BD5"/>
      </right>
      <top style="medium">
        <color rgb="FFFFFFFF"/>
      </top>
      <bottom style="medium">
        <color rgb="FF5B9BD5"/>
      </bottom>
      <diagonal/>
    </border>
    <border>
      <left style="thick">
        <color rgb="FF5B9BD5"/>
      </left>
      <right/>
      <top style="medium">
        <color rgb="FF5B9BD5"/>
      </top>
      <bottom style="medium">
        <color rgb="FF5B9BD5"/>
      </bottom>
      <diagonal/>
    </border>
    <border>
      <left/>
      <right style="medium">
        <color rgb="FF5B9BD5"/>
      </right>
      <top style="medium">
        <color rgb="FF5B9BD5"/>
      </top>
      <bottom style="medium">
        <color rgb="FF5B9BD5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B4C6E7"/>
      </left>
      <right style="medium">
        <color rgb="FFB4C6E7"/>
      </right>
      <top/>
      <bottom style="medium">
        <color rgb="FFB4C6E7"/>
      </bottom>
      <diagonal/>
    </border>
    <border>
      <left style="medium">
        <color rgb="FFB4C6E7"/>
      </left>
      <right style="medium">
        <color rgb="FFB4C6E7"/>
      </right>
      <top/>
      <bottom/>
      <diagonal/>
    </border>
    <border>
      <left/>
      <right style="medium">
        <color rgb="FFB4C6E7"/>
      </right>
      <top/>
      <bottom style="medium">
        <color rgb="FFB4C6E7"/>
      </bottom>
      <diagonal/>
    </border>
    <border>
      <left style="medium">
        <color rgb="FFB4C6E7"/>
      </left>
      <right style="medium">
        <color rgb="FFB4C6E7"/>
      </right>
      <top style="medium">
        <color rgb="FFFFFFFF"/>
      </top>
      <bottom/>
      <diagonal/>
    </border>
    <border>
      <left style="medium">
        <color rgb="FFB4C6E7"/>
      </left>
      <right style="medium">
        <color rgb="FFB4C6E7"/>
      </right>
      <top style="medium">
        <color rgb="FFB4C6E7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30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2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ck">
        <color rgb="FF4472C4"/>
      </left>
      <right style="medium">
        <color rgb="FF4472C4"/>
      </right>
      <top style="thick">
        <color rgb="FF4472C4"/>
      </top>
      <bottom/>
      <diagonal/>
    </border>
    <border>
      <left style="thick">
        <color rgb="FF4472C4"/>
      </left>
      <right style="medium">
        <color rgb="FF4472C4"/>
      </right>
      <top/>
      <bottom style="medium">
        <color rgb="FF4472C4"/>
      </bottom>
      <diagonal/>
    </border>
    <border>
      <left/>
      <right style="medium">
        <color rgb="FF4472C4"/>
      </right>
      <top style="thick">
        <color rgb="FF4472C4"/>
      </top>
      <bottom style="medium">
        <color rgb="FF4472C4"/>
      </bottom>
      <diagonal/>
    </border>
    <border>
      <left/>
      <right style="medium">
        <color rgb="FF4472C4"/>
      </right>
      <top/>
      <bottom style="medium">
        <color rgb="FF4472C4"/>
      </bottom>
      <diagonal/>
    </border>
    <border>
      <left/>
      <right/>
      <top style="thick">
        <color rgb="FF4472C4"/>
      </top>
      <bottom style="medium">
        <color rgb="FF4472C4"/>
      </bottom>
      <diagonal/>
    </border>
    <border>
      <left/>
      <right style="thick">
        <color rgb="FF4472C4"/>
      </right>
      <top style="thick">
        <color rgb="FF4472C4"/>
      </top>
      <bottom style="medium">
        <color rgb="FF4472C4"/>
      </bottom>
      <diagonal/>
    </border>
    <border>
      <left/>
      <right style="thick">
        <color rgb="FF4472C4"/>
      </right>
      <top/>
      <bottom style="medium">
        <color rgb="FF4472C4"/>
      </bottom>
      <diagonal/>
    </border>
    <border>
      <left style="medium">
        <color rgb="FF4472C4"/>
      </left>
      <right style="medium">
        <color rgb="FF4472C4"/>
      </right>
      <top style="thick">
        <color rgb="FF4472C4"/>
      </top>
      <bottom/>
      <diagonal/>
    </border>
    <border>
      <left style="medium">
        <color rgb="FF4472C4"/>
      </left>
      <right style="medium">
        <color rgb="FF4472C4"/>
      </right>
      <top/>
      <bottom style="medium">
        <color rgb="FF4472C4"/>
      </bottom>
      <diagonal/>
    </border>
    <border>
      <left style="medium">
        <color rgb="FF4472C4"/>
      </left>
      <right/>
      <top style="thick">
        <color rgb="FF4472C4"/>
      </top>
      <bottom style="medium">
        <color rgb="FF4472C4"/>
      </bottom>
      <diagonal/>
    </border>
    <border>
      <left style="medium">
        <color rgb="FF4472C4"/>
      </left>
      <right/>
      <top style="medium">
        <color rgb="FF4472C4"/>
      </top>
      <bottom style="medium">
        <color rgb="FF4472C4"/>
      </bottom>
      <diagonal/>
    </border>
    <border>
      <left/>
      <right style="medium">
        <color rgb="FF4472C4"/>
      </right>
      <top style="medium">
        <color rgb="FF4472C4"/>
      </top>
      <bottom style="medium">
        <color rgb="FF4472C4"/>
      </bottom>
      <diagonal/>
    </border>
    <border>
      <left style="thick">
        <color rgb="FF4472C4"/>
      </left>
      <right style="medium">
        <color rgb="FF4472C4"/>
      </right>
      <top/>
      <bottom/>
      <diagonal/>
    </border>
    <border>
      <left/>
      <right style="medium">
        <color rgb="FF4472C4"/>
      </right>
      <top/>
      <bottom/>
      <diagonal/>
    </border>
    <border>
      <left style="medium">
        <color rgb="FF4472C4"/>
      </left>
      <right/>
      <top style="medium">
        <color rgb="FF4472C4"/>
      </top>
      <bottom/>
      <diagonal/>
    </border>
    <border>
      <left/>
      <right style="medium">
        <color rgb="FF4472C4"/>
      </right>
      <top style="medium">
        <color rgb="FF4472C4"/>
      </top>
      <bottom/>
      <diagonal/>
    </border>
    <border>
      <left/>
      <right style="thick">
        <color rgb="FF4472C4"/>
      </right>
      <top/>
      <bottom/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</borders>
  <cellStyleXfs count="2718">
    <xf numFmtId="0" fontId="0" fillId="0" borderId="0"/>
    <xf numFmtId="0" fontId="9" fillId="0" borderId="0"/>
    <xf numFmtId="0" fontId="13" fillId="0" borderId="0"/>
    <xf numFmtId="0" fontId="14" fillId="0" borderId="0"/>
    <xf numFmtId="0" fontId="16" fillId="0" borderId="0"/>
    <xf numFmtId="0" fontId="16" fillId="0" borderId="0"/>
    <xf numFmtId="43" fontId="17" fillId="0" borderId="0" applyFont="0" applyFill="0" applyBorder="0" applyAlignment="0" applyProtection="0"/>
    <xf numFmtId="0" fontId="19" fillId="0" borderId="0"/>
    <xf numFmtId="0" fontId="25" fillId="0" borderId="0" applyNumberFormat="0" applyFill="0" applyBorder="0" applyAlignment="0" applyProtection="0"/>
    <xf numFmtId="0" fontId="13" fillId="0" borderId="0"/>
    <xf numFmtId="6" fontId="70" fillId="0" borderId="0" applyFont="0" applyFill="0" applyBorder="0" applyAlignment="0" applyProtection="0"/>
    <xf numFmtId="6" fontId="70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170" fontId="50" fillId="0" borderId="0" applyFont="0" applyFill="0" applyBorder="0" applyAlignment="0" applyProtection="0"/>
    <xf numFmtId="170" fontId="94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94" fillId="0" borderId="0" applyFont="0" applyFill="0" applyBorder="0" applyAlignment="0" applyProtection="0"/>
    <xf numFmtId="0" fontId="78" fillId="34" borderId="0" applyNumberFormat="0" applyBorder="0" applyAlignment="0" applyProtection="0"/>
    <xf numFmtId="0" fontId="71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76" fillId="35" borderId="0" applyNumberFormat="0" applyBorder="0" applyAlignment="0" applyProtection="0"/>
    <xf numFmtId="0" fontId="78" fillId="37" borderId="0" applyNumberFormat="0" applyBorder="0" applyAlignment="0" applyProtection="0"/>
    <xf numFmtId="0" fontId="71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76" fillId="38" borderId="0" applyNumberFormat="0" applyBorder="0" applyAlignment="0" applyProtection="0"/>
    <xf numFmtId="0" fontId="78" fillId="39" borderId="0" applyNumberFormat="0" applyBorder="0" applyAlignment="0" applyProtection="0"/>
    <xf numFmtId="0" fontId="71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76" fillId="40" borderId="0" applyNumberFormat="0" applyBorder="0" applyAlignment="0" applyProtection="0"/>
    <xf numFmtId="0" fontId="78" fillId="41" borderId="0" applyNumberFormat="0" applyBorder="0" applyAlignment="0" applyProtection="0"/>
    <xf numFmtId="0" fontId="71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76" fillId="36" borderId="0" applyNumberFormat="0" applyBorder="0" applyAlignment="0" applyProtection="0"/>
    <xf numFmtId="0" fontId="78" fillId="33" borderId="0" applyNumberFormat="0" applyBorder="0" applyAlignment="0" applyProtection="0"/>
    <xf numFmtId="0" fontId="71" fillId="33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76" fillId="33" borderId="0" applyNumberFormat="0" applyBorder="0" applyAlignment="0" applyProtection="0"/>
    <xf numFmtId="0" fontId="78" fillId="36" borderId="0" applyNumberFormat="0" applyBorder="0" applyAlignment="0" applyProtection="0"/>
    <xf numFmtId="0" fontId="71" fillId="36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76" fillId="40" borderId="0" applyNumberFormat="0" applyBorder="0" applyAlignment="0" applyProtection="0"/>
    <xf numFmtId="172" fontId="50" fillId="0" borderId="0" applyFont="0" applyFill="0" applyBorder="0" applyAlignment="0" applyProtection="0"/>
    <xf numFmtId="172" fontId="94" fillId="0" borderId="0" applyFont="0" applyFill="0" applyBorder="0" applyAlignment="0" applyProtection="0"/>
    <xf numFmtId="173" fontId="50" fillId="0" borderId="0" applyFont="0" applyFill="0" applyBorder="0" applyAlignment="0" applyProtection="0"/>
    <xf numFmtId="173" fontId="94" fillId="0" borderId="0" applyFont="0" applyFill="0" applyBorder="0" applyAlignment="0" applyProtection="0"/>
    <xf numFmtId="0" fontId="78" fillId="35" borderId="0" applyNumberFormat="0" applyBorder="0" applyAlignment="0" applyProtection="0"/>
    <xf numFmtId="0" fontId="71" fillId="35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76" fillId="33" borderId="0" applyNumberFormat="0" applyBorder="0" applyAlignment="0" applyProtection="0"/>
    <xf numFmtId="0" fontId="78" fillId="38" borderId="0" applyNumberFormat="0" applyBorder="0" applyAlignment="0" applyProtection="0"/>
    <xf numFmtId="0" fontId="71" fillId="38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76" fillId="38" borderId="0" applyNumberFormat="0" applyBorder="0" applyAlignment="0" applyProtection="0"/>
    <xf numFmtId="0" fontId="78" fillId="43" borderId="0" applyNumberFormat="0" applyBorder="0" applyAlignment="0" applyProtection="0"/>
    <xf numFmtId="0" fontId="71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76" fillId="44" borderId="0" applyNumberFormat="0" applyBorder="0" applyAlignment="0" applyProtection="0"/>
    <xf numFmtId="0" fontId="78" fillId="41" borderId="0" applyNumberFormat="0" applyBorder="0" applyAlignment="0" applyProtection="0"/>
    <xf numFmtId="0" fontId="71" fillId="41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76" fillId="37" borderId="0" applyNumberFormat="0" applyBorder="0" applyAlignment="0" applyProtection="0"/>
    <xf numFmtId="0" fontId="78" fillId="35" borderId="0" applyNumberFormat="0" applyBorder="0" applyAlignment="0" applyProtection="0"/>
    <xf numFmtId="0" fontId="71" fillId="35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76" fillId="33" borderId="0" applyNumberFormat="0" applyBorder="0" applyAlignment="0" applyProtection="0"/>
    <xf numFmtId="0" fontId="78" fillId="45" borderId="0" applyNumberFormat="0" applyBorder="0" applyAlignment="0" applyProtection="0"/>
    <xf numFmtId="0" fontId="71" fillId="45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76" fillId="40" borderId="0" applyNumberFormat="0" applyBorder="0" applyAlignment="0" applyProtection="0"/>
    <xf numFmtId="174" fontId="50" fillId="0" borderId="0" applyFont="0" applyFill="0" applyBorder="0" applyAlignment="0" applyProtection="0"/>
    <xf numFmtId="0" fontId="79" fillId="46" borderId="0" applyNumberFormat="0" applyBorder="0" applyAlignment="0" applyProtection="0"/>
    <xf numFmtId="0" fontId="72" fillId="46" borderId="0" applyNumberFormat="0" applyBorder="0" applyAlignment="0" applyProtection="0"/>
    <xf numFmtId="0" fontId="11" fillId="17" borderId="0" applyNumberFormat="0" applyBorder="0" applyAlignment="0" applyProtection="0"/>
    <xf numFmtId="0" fontId="113" fillId="33" borderId="0" applyNumberFormat="0" applyBorder="0" applyAlignment="0" applyProtection="0"/>
    <xf numFmtId="0" fontId="79" fillId="38" borderId="0" applyNumberFormat="0" applyBorder="0" applyAlignment="0" applyProtection="0"/>
    <xf numFmtId="0" fontId="72" fillId="38" borderId="0" applyNumberFormat="0" applyBorder="0" applyAlignment="0" applyProtection="0"/>
    <xf numFmtId="0" fontId="11" fillId="20" borderId="0" applyNumberFormat="0" applyBorder="0" applyAlignment="0" applyProtection="0"/>
    <xf numFmtId="0" fontId="113" fillId="47" borderId="0" applyNumberFormat="0" applyBorder="0" applyAlignment="0" applyProtection="0"/>
    <xf numFmtId="0" fontId="79" fillId="43" borderId="0" applyNumberFormat="0" applyBorder="0" applyAlignment="0" applyProtection="0"/>
    <xf numFmtId="0" fontId="72" fillId="43" borderId="0" applyNumberFormat="0" applyBorder="0" applyAlignment="0" applyProtection="0"/>
    <xf numFmtId="0" fontId="11" fillId="43" borderId="0" applyNumberFormat="0" applyBorder="0" applyAlignment="0" applyProtection="0"/>
    <xf numFmtId="0" fontId="113" fillId="45" borderId="0" applyNumberFormat="0" applyBorder="0" applyAlignment="0" applyProtection="0"/>
    <xf numFmtId="0" fontId="79" fillId="48" borderId="0" applyNumberFormat="0" applyBorder="0" applyAlignment="0" applyProtection="0"/>
    <xf numFmtId="0" fontId="72" fillId="48" borderId="0" applyNumberFormat="0" applyBorder="0" applyAlignment="0" applyProtection="0"/>
    <xf numFmtId="0" fontId="11" fillId="48" borderId="0" applyNumberFormat="0" applyBorder="0" applyAlignment="0" applyProtection="0"/>
    <xf numFmtId="0" fontId="113" fillId="37" borderId="0" applyNumberFormat="0" applyBorder="0" applyAlignment="0" applyProtection="0"/>
    <xf numFmtId="0" fontId="79" fillId="49" borderId="0" applyNumberFormat="0" applyBorder="0" applyAlignment="0" applyProtection="0"/>
    <xf numFmtId="0" fontId="72" fillId="49" borderId="0" applyNumberFormat="0" applyBorder="0" applyAlignment="0" applyProtection="0"/>
    <xf numFmtId="0" fontId="11" fillId="27" borderId="0" applyNumberFormat="0" applyBorder="0" applyAlignment="0" applyProtection="0"/>
    <xf numFmtId="0" fontId="113" fillId="33" borderId="0" applyNumberFormat="0" applyBorder="0" applyAlignment="0" applyProtection="0"/>
    <xf numFmtId="0" fontId="79" fillId="51" borderId="0" applyNumberFormat="0" applyBorder="0" applyAlignment="0" applyProtection="0"/>
    <xf numFmtId="0" fontId="72" fillId="51" borderId="0" applyNumberFormat="0" applyBorder="0" applyAlignment="0" applyProtection="0"/>
    <xf numFmtId="0" fontId="11" fillId="51" borderId="0" applyNumberFormat="0" applyBorder="0" applyAlignment="0" applyProtection="0"/>
    <xf numFmtId="0" fontId="113" fillId="38" borderId="0" applyNumberFormat="0" applyBorder="0" applyAlignment="0" applyProtection="0"/>
    <xf numFmtId="0" fontId="71" fillId="52" borderId="0" applyNumberFormat="0" applyBorder="0" applyAlignment="0" applyProtection="0"/>
    <xf numFmtId="0" fontId="71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55" borderId="0" applyNumberFormat="0" applyBorder="0" applyAlignment="0" applyProtection="0"/>
    <xf numFmtId="0" fontId="72" fillId="55" borderId="0" applyNumberFormat="0" applyBorder="0" applyAlignment="0" applyProtection="0"/>
    <xf numFmtId="0" fontId="72" fillId="55" borderId="0" applyNumberFormat="0" applyBorder="0" applyAlignment="0" applyProtection="0"/>
    <xf numFmtId="0" fontId="72" fillId="55" borderId="0" applyNumberFormat="0" applyBorder="0" applyAlignment="0" applyProtection="0"/>
    <xf numFmtId="0" fontId="72" fillId="55" borderId="0" applyNumberFormat="0" applyBorder="0" applyAlignment="0" applyProtection="0"/>
    <xf numFmtId="0" fontId="72" fillId="55" borderId="0" applyNumberFormat="0" applyBorder="0" applyAlignment="0" applyProtection="0"/>
    <xf numFmtId="0" fontId="79" fillId="56" borderId="0" applyNumberFormat="0" applyBorder="0" applyAlignment="0" applyProtection="0"/>
    <xf numFmtId="0" fontId="72" fillId="56" borderId="0" applyNumberFormat="0" applyBorder="0" applyAlignment="0" applyProtection="0"/>
    <xf numFmtId="0" fontId="11" fillId="15" borderId="0" applyNumberFormat="0" applyBorder="0" applyAlignment="0" applyProtection="0"/>
    <xf numFmtId="0" fontId="72" fillId="55" borderId="0" applyNumberFormat="0" applyBorder="0" applyAlignment="0" applyProtection="0"/>
    <xf numFmtId="0" fontId="79" fillId="56" borderId="0" applyNumberFormat="0" applyBorder="0" applyAlignment="0" applyProtection="0"/>
    <xf numFmtId="0" fontId="72" fillId="55" borderId="0" applyNumberFormat="0" applyBorder="0" applyAlignment="0" applyProtection="0"/>
    <xf numFmtId="0" fontId="72" fillId="55" borderId="0" applyNumberFormat="0" applyBorder="0" applyAlignment="0" applyProtection="0"/>
    <xf numFmtId="0" fontId="72" fillId="55" borderId="0" applyNumberFormat="0" applyBorder="0" applyAlignment="0" applyProtection="0"/>
    <xf numFmtId="0" fontId="72" fillId="55" borderId="0" applyNumberFormat="0" applyBorder="0" applyAlignment="0" applyProtection="0"/>
    <xf numFmtId="0" fontId="72" fillId="55" borderId="0" applyNumberFormat="0" applyBorder="0" applyAlignment="0" applyProtection="0"/>
    <xf numFmtId="0" fontId="72" fillId="55" borderId="0" applyNumberFormat="0" applyBorder="0" applyAlignment="0" applyProtection="0"/>
    <xf numFmtId="0" fontId="72" fillId="55" borderId="0" applyNumberFormat="0" applyBorder="0" applyAlignment="0" applyProtection="0"/>
    <xf numFmtId="0" fontId="71" fillId="52" borderId="0" applyNumberFormat="0" applyBorder="0" applyAlignment="0" applyProtection="0"/>
    <xf numFmtId="0" fontId="71" fillId="57" borderId="0" applyNumberFormat="0" applyBorder="0" applyAlignment="0" applyProtection="0"/>
    <xf numFmtId="0" fontId="72" fillId="58" borderId="0" applyNumberFormat="0" applyBorder="0" applyAlignment="0" applyProtection="0"/>
    <xf numFmtId="0" fontId="72" fillId="59" borderId="0" applyNumberFormat="0" applyBorder="0" applyAlignment="0" applyProtection="0"/>
    <xf numFmtId="0" fontId="72" fillId="59" borderId="0" applyNumberFormat="0" applyBorder="0" applyAlignment="0" applyProtection="0"/>
    <xf numFmtId="0" fontId="72" fillId="59" borderId="0" applyNumberFormat="0" applyBorder="0" applyAlignment="0" applyProtection="0"/>
    <xf numFmtId="0" fontId="72" fillId="59" borderId="0" applyNumberFormat="0" applyBorder="0" applyAlignment="0" applyProtection="0"/>
    <xf numFmtId="0" fontId="72" fillId="59" borderId="0" applyNumberFormat="0" applyBorder="0" applyAlignment="0" applyProtection="0"/>
    <xf numFmtId="0" fontId="72" fillId="59" borderId="0" applyNumberFormat="0" applyBorder="0" applyAlignment="0" applyProtection="0"/>
    <xf numFmtId="0" fontId="79" fillId="60" borderId="0" applyNumberFormat="0" applyBorder="0" applyAlignment="0" applyProtection="0"/>
    <xf numFmtId="0" fontId="72" fillId="60" borderId="0" applyNumberFormat="0" applyBorder="0" applyAlignment="0" applyProtection="0"/>
    <xf numFmtId="0" fontId="11" fillId="18" borderId="0" applyNumberFormat="0" applyBorder="0" applyAlignment="0" applyProtection="0"/>
    <xf numFmtId="0" fontId="72" fillId="59" borderId="0" applyNumberFormat="0" applyBorder="0" applyAlignment="0" applyProtection="0"/>
    <xf numFmtId="0" fontId="79" fillId="60" borderId="0" applyNumberFormat="0" applyBorder="0" applyAlignment="0" applyProtection="0"/>
    <xf numFmtId="0" fontId="72" fillId="59" borderId="0" applyNumberFormat="0" applyBorder="0" applyAlignment="0" applyProtection="0"/>
    <xf numFmtId="0" fontId="72" fillId="59" borderId="0" applyNumberFormat="0" applyBorder="0" applyAlignment="0" applyProtection="0"/>
    <xf numFmtId="0" fontId="72" fillId="59" borderId="0" applyNumberFormat="0" applyBorder="0" applyAlignment="0" applyProtection="0"/>
    <xf numFmtId="0" fontId="72" fillId="59" borderId="0" applyNumberFormat="0" applyBorder="0" applyAlignment="0" applyProtection="0"/>
    <xf numFmtId="0" fontId="72" fillId="59" borderId="0" applyNumberFormat="0" applyBorder="0" applyAlignment="0" applyProtection="0"/>
    <xf numFmtId="0" fontId="72" fillId="59" borderId="0" applyNumberFormat="0" applyBorder="0" applyAlignment="0" applyProtection="0"/>
    <xf numFmtId="0" fontId="72" fillId="59" borderId="0" applyNumberFormat="0" applyBorder="0" applyAlignment="0" applyProtection="0"/>
    <xf numFmtId="0" fontId="71" fillId="52" borderId="0" applyNumberFormat="0" applyBorder="0" applyAlignment="0" applyProtection="0"/>
    <xf numFmtId="0" fontId="71" fillId="52" borderId="0" applyNumberFormat="0" applyBorder="0" applyAlignment="0" applyProtection="0"/>
    <xf numFmtId="0" fontId="72" fillId="57" borderId="0" applyNumberFormat="0" applyBorder="0" applyAlignment="0" applyProtection="0"/>
    <xf numFmtId="0" fontId="72" fillId="62" borderId="0" applyNumberFormat="0" applyBorder="0" applyAlignment="0" applyProtection="0"/>
    <xf numFmtId="0" fontId="72" fillId="62" borderId="0" applyNumberFormat="0" applyBorder="0" applyAlignment="0" applyProtection="0"/>
    <xf numFmtId="0" fontId="72" fillId="62" borderId="0" applyNumberFormat="0" applyBorder="0" applyAlignment="0" applyProtection="0"/>
    <xf numFmtId="0" fontId="72" fillId="62" borderId="0" applyNumberFormat="0" applyBorder="0" applyAlignment="0" applyProtection="0"/>
    <xf numFmtId="0" fontId="72" fillId="62" borderId="0" applyNumberFormat="0" applyBorder="0" applyAlignment="0" applyProtection="0"/>
    <xf numFmtId="0" fontId="72" fillId="62" borderId="0" applyNumberFormat="0" applyBorder="0" applyAlignment="0" applyProtection="0"/>
    <xf numFmtId="0" fontId="79" fillId="50" borderId="0" applyNumberFormat="0" applyBorder="0" applyAlignment="0" applyProtection="0"/>
    <xf numFmtId="0" fontId="72" fillId="50" borderId="0" applyNumberFormat="0" applyBorder="0" applyAlignment="0" applyProtection="0"/>
    <xf numFmtId="0" fontId="11" fillId="21" borderId="0" applyNumberFormat="0" applyBorder="0" applyAlignment="0" applyProtection="0"/>
    <xf numFmtId="0" fontId="72" fillId="62" borderId="0" applyNumberFormat="0" applyBorder="0" applyAlignment="0" applyProtection="0"/>
    <xf numFmtId="0" fontId="79" fillId="50" borderId="0" applyNumberFormat="0" applyBorder="0" applyAlignment="0" applyProtection="0"/>
    <xf numFmtId="0" fontId="72" fillId="62" borderId="0" applyNumberFormat="0" applyBorder="0" applyAlignment="0" applyProtection="0"/>
    <xf numFmtId="0" fontId="72" fillId="62" borderId="0" applyNumberFormat="0" applyBorder="0" applyAlignment="0" applyProtection="0"/>
    <xf numFmtId="0" fontId="72" fillId="62" borderId="0" applyNumberFormat="0" applyBorder="0" applyAlignment="0" applyProtection="0"/>
    <xf numFmtId="0" fontId="72" fillId="62" borderId="0" applyNumberFormat="0" applyBorder="0" applyAlignment="0" applyProtection="0"/>
    <xf numFmtId="0" fontId="72" fillId="62" borderId="0" applyNumberFormat="0" applyBorder="0" applyAlignment="0" applyProtection="0"/>
    <xf numFmtId="0" fontId="72" fillId="62" borderId="0" applyNumberFormat="0" applyBorder="0" applyAlignment="0" applyProtection="0"/>
    <xf numFmtId="0" fontId="72" fillId="62" borderId="0" applyNumberFormat="0" applyBorder="0" applyAlignment="0" applyProtection="0"/>
    <xf numFmtId="0" fontId="71" fillId="52" borderId="0" applyNumberFormat="0" applyBorder="0" applyAlignment="0" applyProtection="0"/>
    <xf numFmtId="0" fontId="71" fillId="57" borderId="0" applyNumberFormat="0" applyBorder="0" applyAlignment="0" applyProtection="0"/>
    <xf numFmtId="0" fontId="72" fillId="63" borderId="0" applyNumberFormat="0" applyBorder="0" applyAlignment="0" applyProtection="0"/>
    <xf numFmtId="0" fontId="72" fillId="64" borderId="0" applyNumberFormat="0" applyBorder="0" applyAlignment="0" applyProtection="0"/>
    <xf numFmtId="0" fontId="72" fillId="64" borderId="0" applyNumberFormat="0" applyBorder="0" applyAlignment="0" applyProtection="0"/>
    <xf numFmtId="0" fontId="72" fillId="64" borderId="0" applyNumberFormat="0" applyBorder="0" applyAlignment="0" applyProtection="0"/>
    <xf numFmtId="0" fontId="72" fillId="64" borderId="0" applyNumberFormat="0" applyBorder="0" applyAlignment="0" applyProtection="0"/>
    <xf numFmtId="0" fontId="72" fillId="64" borderId="0" applyNumberFormat="0" applyBorder="0" applyAlignment="0" applyProtection="0"/>
    <xf numFmtId="0" fontId="72" fillId="64" borderId="0" applyNumberFormat="0" applyBorder="0" applyAlignment="0" applyProtection="0"/>
    <xf numFmtId="0" fontId="79" fillId="48" borderId="0" applyNumberFormat="0" applyBorder="0" applyAlignment="0" applyProtection="0"/>
    <xf numFmtId="0" fontId="72" fillId="48" borderId="0" applyNumberFormat="0" applyBorder="0" applyAlignment="0" applyProtection="0"/>
    <xf numFmtId="0" fontId="11" fillId="22" borderId="0" applyNumberFormat="0" applyBorder="0" applyAlignment="0" applyProtection="0"/>
    <xf numFmtId="0" fontId="72" fillId="64" borderId="0" applyNumberFormat="0" applyBorder="0" applyAlignment="0" applyProtection="0"/>
    <xf numFmtId="0" fontId="79" fillId="48" borderId="0" applyNumberFormat="0" applyBorder="0" applyAlignment="0" applyProtection="0"/>
    <xf numFmtId="0" fontId="72" fillId="64" borderId="0" applyNumberFormat="0" applyBorder="0" applyAlignment="0" applyProtection="0"/>
    <xf numFmtId="0" fontId="72" fillId="64" borderId="0" applyNumberFormat="0" applyBorder="0" applyAlignment="0" applyProtection="0"/>
    <xf numFmtId="0" fontId="72" fillId="64" borderId="0" applyNumberFormat="0" applyBorder="0" applyAlignment="0" applyProtection="0"/>
    <xf numFmtId="0" fontId="72" fillId="64" borderId="0" applyNumberFormat="0" applyBorder="0" applyAlignment="0" applyProtection="0"/>
    <xf numFmtId="0" fontId="72" fillId="64" borderId="0" applyNumberFormat="0" applyBorder="0" applyAlignment="0" applyProtection="0"/>
    <xf numFmtId="0" fontId="72" fillId="64" borderId="0" applyNumberFormat="0" applyBorder="0" applyAlignment="0" applyProtection="0"/>
    <xf numFmtId="0" fontId="72" fillId="64" borderId="0" applyNumberFormat="0" applyBorder="0" applyAlignment="0" applyProtection="0"/>
    <xf numFmtId="0" fontId="71" fillId="52" borderId="0" applyNumberFormat="0" applyBorder="0" applyAlignment="0" applyProtection="0"/>
    <xf numFmtId="0" fontId="71" fillId="54" borderId="0" applyNumberFormat="0" applyBorder="0" applyAlignment="0" applyProtection="0"/>
    <xf numFmtId="0" fontId="72" fillId="54" borderId="0" applyNumberFormat="0" applyBorder="0" applyAlignment="0" applyProtection="0"/>
    <xf numFmtId="0" fontId="72" fillId="65" borderId="0" applyNumberFormat="0" applyBorder="0" applyAlignment="0" applyProtection="0"/>
    <xf numFmtId="0" fontId="72" fillId="65" borderId="0" applyNumberFormat="0" applyBorder="0" applyAlignment="0" applyProtection="0"/>
    <xf numFmtId="0" fontId="72" fillId="65" borderId="0" applyNumberFormat="0" applyBorder="0" applyAlignment="0" applyProtection="0"/>
    <xf numFmtId="0" fontId="72" fillId="65" borderId="0" applyNumberFormat="0" applyBorder="0" applyAlignment="0" applyProtection="0"/>
    <xf numFmtId="0" fontId="72" fillId="65" borderId="0" applyNumberFormat="0" applyBorder="0" applyAlignment="0" applyProtection="0"/>
    <xf numFmtId="0" fontId="72" fillId="65" borderId="0" applyNumberFormat="0" applyBorder="0" applyAlignment="0" applyProtection="0"/>
    <xf numFmtId="0" fontId="79" fillId="49" borderId="0" applyNumberFormat="0" applyBorder="0" applyAlignment="0" applyProtection="0"/>
    <xf numFmtId="0" fontId="72" fillId="49" borderId="0" applyNumberFormat="0" applyBorder="0" applyAlignment="0" applyProtection="0"/>
    <xf numFmtId="0" fontId="11" fillId="24" borderId="0" applyNumberFormat="0" applyBorder="0" applyAlignment="0" applyProtection="0"/>
    <xf numFmtId="0" fontId="72" fillId="65" borderId="0" applyNumberFormat="0" applyBorder="0" applyAlignment="0" applyProtection="0"/>
    <xf numFmtId="0" fontId="79" fillId="49" borderId="0" applyNumberFormat="0" applyBorder="0" applyAlignment="0" applyProtection="0"/>
    <xf numFmtId="0" fontId="72" fillId="65" borderId="0" applyNumberFormat="0" applyBorder="0" applyAlignment="0" applyProtection="0"/>
    <xf numFmtId="0" fontId="72" fillId="65" borderId="0" applyNumberFormat="0" applyBorder="0" applyAlignment="0" applyProtection="0"/>
    <xf numFmtId="0" fontId="72" fillId="65" borderId="0" applyNumberFormat="0" applyBorder="0" applyAlignment="0" applyProtection="0"/>
    <xf numFmtId="0" fontId="72" fillId="65" borderId="0" applyNumberFormat="0" applyBorder="0" applyAlignment="0" applyProtection="0"/>
    <xf numFmtId="0" fontId="72" fillId="65" borderId="0" applyNumberFormat="0" applyBorder="0" applyAlignment="0" applyProtection="0"/>
    <xf numFmtId="0" fontId="72" fillId="65" borderId="0" applyNumberFormat="0" applyBorder="0" applyAlignment="0" applyProtection="0"/>
    <xf numFmtId="0" fontId="72" fillId="65" borderId="0" applyNumberFormat="0" applyBorder="0" applyAlignment="0" applyProtection="0"/>
    <xf numFmtId="0" fontId="71" fillId="52" borderId="0" applyNumberFormat="0" applyBorder="0" applyAlignment="0" applyProtection="0"/>
    <xf numFmtId="0" fontId="71" fillId="66" borderId="0" applyNumberFormat="0" applyBorder="0" applyAlignment="0" applyProtection="0"/>
    <xf numFmtId="0" fontId="72" fillId="67" borderId="0" applyNumberFormat="0" applyBorder="0" applyAlignment="0" applyProtection="0"/>
    <xf numFmtId="0" fontId="72" fillId="68" borderId="0" applyNumberFormat="0" applyBorder="0" applyAlignment="0" applyProtection="0"/>
    <xf numFmtId="0" fontId="72" fillId="68" borderId="0" applyNumberFormat="0" applyBorder="0" applyAlignment="0" applyProtection="0"/>
    <xf numFmtId="0" fontId="72" fillId="68" borderId="0" applyNumberFormat="0" applyBorder="0" applyAlignment="0" applyProtection="0"/>
    <xf numFmtId="0" fontId="72" fillId="68" borderId="0" applyNumberFormat="0" applyBorder="0" applyAlignment="0" applyProtection="0"/>
    <xf numFmtId="0" fontId="72" fillId="68" borderId="0" applyNumberFormat="0" applyBorder="0" applyAlignment="0" applyProtection="0"/>
    <xf numFmtId="0" fontId="72" fillId="68" borderId="0" applyNumberFormat="0" applyBorder="0" applyAlignment="0" applyProtection="0"/>
    <xf numFmtId="0" fontId="79" fillId="47" borderId="0" applyNumberFormat="0" applyBorder="0" applyAlignment="0" applyProtection="0"/>
    <xf numFmtId="0" fontId="72" fillId="47" borderId="0" applyNumberFormat="0" applyBorder="0" applyAlignment="0" applyProtection="0"/>
    <xf numFmtId="0" fontId="11" fillId="28" borderId="0" applyNumberFormat="0" applyBorder="0" applyAlignment="0" applyProtection="0"/>
    <xf numFmtId="0" fontId="72" fillId="68" borderId="0" applyNumberFormat="0" applyBorder="0" applyAlignment="0" applyProtection="0"/>
    <xf numFmtId="0" fontId="79" fillId="47" borderId="0" applyNumberFormat="0" applyBorder="0" applyAlignment="0" applyProtection="0"/>
    <xf numFmtId="0" fontId="72" fillId="68" borderId="0" applyNumberFormat="0" applyBorder="0" applyAlignment="0" applyProtection="0"/>
    <xf numFmtId="0" fontId="72" fillId="68" borderId="0" applyNumberFormat="0" applyBorder="0" applyAlignment="0" applyProtection="0"/>
    <xf numFmtId="0" fontId="72" fillId="68" borderId="0" applyNumberFormat="0" applyBorder="0" applyAlignment="0" applyProtection="0"/>
    <xf numFmtId="0" fontId="72" fillId="68" borderId="0" applyNumberFormat="0" applyBorder="0" applyAlignment="0" applyProtection="0"/>
    <xf numFmtId="0" fontId="72" fillId="68" borderId="0" applyNumberFormat="0" applyBorder="0" applyAlignment="0" applyProtection="0"/>
    <xf numFmtId="0" fontId="72" fillId="68" borderId="0" applyNumberFormat="0" applyBorder="0" applyAlignment="0" applyProtection="0"/>
    <xf numFmtId="0" fontId="72" fillId="68" borderId="0" applyNumberFormat="0" applyBorder="0" applyAlignment="0" applyProtection="0"/>
    <xf numFmtId="6" fontId="70" fillId="0" borderId="0" applyFont="0" applyFill="0" applyBorder="0" applyAlignment="0" applyProtection="0"/>
    <xf numFmtId="0" fontId="80" fillId="37" borderId="0" applyNumberFormat="0" applyBorder="0" applyAlignment="0" applyProtection="0"/>
    <xf numFmtId="0" fontId="95" fillId="37" borderId="0" applyNumberFormat="0" applyBorder="0" applyAlignment="0" applyProtection="0"/>
    <xf numFmtId="0" fontId="34" fillId="9" borderId="0" applyNumberFormat="0" applyBorder="0" applyAlignment="0" applyProtection="0"/>
    <xf numFmtId="0" fontId="114" fillId="66" borderId="0" applyNumberFormat="0" applyBorder="0" applyAlignment="0" applyProtection="0"/>
    <xf numFmtId="0" fontId="73" fillId="0" borderId="0" applyNumberFormat="0" applyFill="0" applyBorder="0" applyAlignment="0" applyProtection="0"/>
    <xf numFmtId="0" fontId="81" fillId="42" borderId="44" applyNumberFormat="0" applyAlignment="0" applyProtection="0"/>
    <xf numFmtId="0" fontId="96" fillId="42" borderId="44" applyNumberFormat="0" applyAlignment="0" applyProtection="0"/>
    <xf numFmtId="0" fontId="37" fillId="12" borderId="19" applyNumberFormat="0" applyAlignment="0" applyProtection="0"/>
    <xf numFmtId="0" fontId="115" fillId="69" borderId="44" applyNumberFormat="0" applyAlignment="0" applyProtection="0"/>
    <xf numFmtId="0" fontId="82" fillId="61" borderId="45" applyNumberFormat="0" applyAlignment="0" applyProtection="0"/>
    <xf numFmtId="0" fontId="97" fillId="61" borderId="45" applyNumberFormat="0" applyAlignment="0" applyProtection="0"/>
    <xf numFmtId="0" fontId="20" fillId="13" borderId="22" applyNumberFormat="0" applyAlignment="0" applyProtection="0"/>
    <xf numFmtId="0" fontId="97" fillId="58" borderId="45" applyNumberFormat="0" applyAlignment="0" applyProtection="0"/>
    <xf numFmtId="43" fontId="5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14" fillId="0" borderId="0" applyFont="0" applyFill="0" applyBorder="0" applyAlignment="0" applyProtection="0"/>
    <xf numFmtId="182" fontId="14" fillId="0" borderId="0" applyFont="0" applyFill="0" applyProtection="0"/>
    <xf numFmtId="43" fontId="133" fillId="0" borderId="0" applyFont="0" applyFill="0" applyBorder="0" applyAlignment="0" applyProtection="0"/>
    <xf numFmtId="43" fontId="13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60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53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4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4" fontId="14" fillId="0" borderId="0" applyFont="0" applyFill="0" applyBorder="0" applyAlignment="0" applyProtection="0"/>
    <xf numFmtId="180" fontId="98" fillId="0" borderId="0">
      <protection locked="0"/>
    </xf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74" fillId="70" borderId="0" applyNumberFormat="0" applyBorder="0" applyAlignment="0" applyProtection="0"/>
    <xf numFmtId="0" fontId="74" fillId="71" borderId="0" applyNumberFormat="0" applyBorder="0" applyAlignment="0" applyProtection="0"/>
    <xf numFmtId="0" fontId="74" fillId="72" borderId="0" applyNumberFormat="0" applyBorder="0" applyAlignment="0" applyProtection="0"/>
    <xf numFmtId="169" fontId="59" fillId="0" borderId="0" applyFont="0" applyFill="0" applyBorder="0" applyAlignment="0" applyProtection="0"/>
    <xf numFmtId="169" fontId="17" fillId="0" borderId="0" applyFont="0" applyFill="0" applyBorder="0" applyAlignment="0" applyProtection="0"/>
    <xf numFmtId="181" fontId="99" fillId="0" borderId="0"/>
    <xf numFmtId="0" fontId="83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98" fillId="0" borderId="0">
      <protection locked="0"/>
    </xf>
    <xf numFmtId="0" fontId="84" fillId="39" borderId="0" applyNumberFormat="0" applyBorder="0" applyAlignment="0" applyProtection="0"/>
    <xf numFmtId="0" fontId="101" fillId="39" borderId="0" applyNumberFormat="0" applyBorder="0" applyAlignment="0" applyProtection="0"/>
    <xf numFmtId="0" fontId="33" fillId="8" borderId="0" applyNumberFormat="0" applyBorder="0" applyAlignment="0" applyProtection="0"/>
    <xf numFmtId="0" fontId="101" fillId="73" borderId="0" applyNumberFormat="0" applyBorder="0" applyAlignment="0" applyProtection="0"/>
    <xf numFmtId="0" fontId="85" fillId="0" borderId="46" applyNumberFormat="0" applyFill="0" applyAlignment="0" applyProtection="0"/>
    <xf numFmtId="0" fontId="102" fillId="0" borderId="46" applyNumberFormat="0" applyFill="0" applyAlignment="0" applyProtection="0"/>
    <xf numFmtId="0" fontId="30" fillId="0" borderId="16" applyNumberFormat="0" applyFill="0" applyAlignment="0" applyProtection="0"/>
    <xf numFmtId="0" fontId="117" fillId="0" borderId="47" applyNumberFormat="0" applyFill="0" applyAlignment="0" applyProtection="0"/>
    <xf numFmtId="0" fontId="86" fillId="0" borderId="49" applyNumberFormat="0" applyFill="0" applyAlignment="0" applyProtection="0"/>
    <xf numFmtId="0" fontId="103" fillId="0" borderId="49" applyNumberFormat="0" applyFill="0" applyAlignment="0" applyProtection="0"/>
    <xf numFmtId="0" fontId="31" fillId="0" borderId="17" applyNumberFormat="0" applyFill="0" applyAlignment="0" applyProtection="0"/>
    <xf numFmtId="0" fontId="118" fillId="0" borderId="48" applyNumberFormat="0" applyFill="0" applyAlignment="0" applyProtection="0"/>
    <xf numFmtId="0" fontId="87" fillId="0" borderId="50" applyNumberFormat="0" applyFill="0" applyAlignment="0" applyProtection="0"/>
    <xf numFmtId="0" fontId="104" fillId="0" borderId="50" applyNumberFormat="0" applyFill="0" applyAlignment="0" applyProtection="0"/>
    <xf numFmtId="0" fontId="32" fillId="0" borderId="18" applyNumberFormat="0" applyFill="0" applyAlignment="0" applyProtection="0"/>
    <xf numFmtId="0" fontId="119" fillId="0" borderId="51" applyNumberFormat="0" applyFill="0" applyAlignment="0" applyProtection="0"/>
    <xf numFmtId="0" fontId="87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05" fillId="0" borderId="0">
      <protection locked="0"/>
    </xf>
    <xf numFmtId="0" fontId="105" fillId="0" borderId="0"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134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54" fillId="0" borderId="0"/>
    <xf numFmtId="167" fontId="50" fillId="0" borderId="0" applyFont="0" applyFill="0" applyBorder="0" applyAlignment="0" applyProtection="0"/>
    <xf numFmtId="167" fontId="94" fillId="0" borderId="0" applyFont="0" applyFill="0" applyBorder="0" applyAlignment="0" applyProtection="0"/>
    <xf numFmtId="3" fontId="50" fillId="0" borderId="0" applyFont="0" applyFill="0" applyBorder="0" applyAlignment="0" applyProtection="0"/>
    <xf numFmtId="0" fontId="88" fillId="36" borderId="44" applyNumberFormat="0" applyAlignment="0" applyProtection="0"/>
    <xf numFmtId="0" fontId="106" fillId="36" borderId="44" applyNumberFormat="0" applyAlignment="0" applyProtection="0"/>
    <xf numFmtId="0" fontId="35" fillId="11" borderId="19" applyNumberFormat="0" applyAlignment="0" applyProtection="0"/>
    <xf numFmtId="0" fontId="120" fillId="67" borderId="44" applyNumberFormat="0" applyAlignment="0" applyProtection="0"/>
    <xf numFmtId="38" fontId="123" fillId="0" borderId="0"/>
    <xf numFmtId="38" fontId="124" fillId="0" borderId="0"/>
    <xf numFmtId="38" fontId="125" fillId="0" borderId="0"/>
    <xf numFmtId="38" fontId="126" fillId="0" borderId="0"/>
    <xf numFmtId="0" fontId="127" fillId="0" borderId="0"/>
    <xf numFmtId="0" fontId="127" fillId="0" borderId="0"/>
    <xf numFmtId="0" fontId="128" fillId="0" borderId="0"/>
    <xf numFmtId="0" fontId="89" fillId="0" borderId="52" applyNumberFormat="0" applyFill="0" applyAlignment="0" applyProtection="0"/>
    <xf numFmtId="0" fontId="107" fillId="0" borderId="52" applyNumberFormat="0" applyFill="0" applyAlignment="0" applyProtection="0"/>
    <xf numFmtId="0" fontId="38" fillId="0" borderId="21" applyNumberFormat="0" applyFill="0" applyAlignment="0" applyProtection="0"/>
    <xf numFmtId="0" fontId="121" fillId="0" borderId="53" applyNumberFormat="0" applyFill="0" applyAlignment="0" applyProtection="0"/>
    <xf numFmtId="41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2" fontId="57" fillId="0" borderId="0" applyFont="0" applyFill="0" applyBorder="0" applyAlignment="0" applyProtection="0"/>
    <xf numFmtId="44" fontId="57" fillId="0" borderId="0" applyFont="0" applyFill="0" applyBorder="0" applyAlignment="0" applyProtection="0"/>
    <xf numFmtId="42" fontId="57" fillId="0" borderId="0" applyFont="0" applyFill="0" applyBorder="0" applyAlignment="0" applyProtection="0"/>
    <xf numFmtId="44" fontId="57" fillId="0" borderId="0" applyFont="0" applyFill="0" applyBorder="0" applyAlignment="0" applyProtection="0"/>
    <xf numFmtId="0" fontId="90" fillId="44" borderId="0" applyNumberFormat="0" applyBorder="0" applyAlignment="0" applyProtection="0"/>
    <xf numFmtId="0" fontId="108" fillId="44" borderId="0" applyNumberFormat="0" applyBorder="0" applyAlignment="0" applyProtection="0"/>
    <xf numFmtId="0" fontId="135" fillId="10" borderId="0" applyNumberFormat="0" applyBorder="0" applyAlignment="0" applyProtection="0"/>
    <xf numFmtId="0" fontId="121" fillId="67" borderId="0" applyNumberFormat="0" applyBorder="0" applyAlignment="0" applyProtection="0"/>
    <xf numFmtId="37" fontId="75" fillId="0" borderId="0"/>
    <xf numFmtId="0" fontId="65" fillId="0" borderId="0"/>
    <xf numFmtId="0" fontId="57" fillId="0" borderId="0"/>
    <xf numFmtId="0" fontId="65" fillId="0" borderId="0"/>
    <xf numFmtId="0" fontId="65" fillId="0" borderId="0"/>
    <xf numFmtId="0" fontId="51" fillId="0" borderId="0"/>
    <xf numFmtId="0" fontId="54" fillId="0" borderId="0"/>
    <xf numFmtId="0" fontId="136" fillId="0" borderId="0"/>
    <xf numFmtId="0" fontId="54" fillId="0" borderId="0"/>
    <xf numFmtId="0" fontId="51" fillId="0" borderId="0"/>
    <xf numFmtId="0" fontId="54" fillId="0" borderId="0"/>
    <xf numFmtId="0" fontId="17" fillId="0" borderId="0"/>
    <xf numFmtId="0" fontId="54" fillId="0" borderId="0"/>
    <xf numFmtId="0" fontId="57" fillId="0" borderId="0"/>
    <xf numFmtId="0" fontId="57" fillId="0" borderId="0"/>
    <xf numFmtId="0" fontId="69" fillId="0" borderId="0"/>
    <xf numFmtId="0" fontId="54" fillId="0" borderId="0"/>
    <xf numFmtId="0" fontId="57" fillId="0" borderId="0"/>
    <xf numFmtId="0" fontId="57" fillId="0" borderId="0"/>
    <xf numFmtId="0" fontId="54" fillId="0" borderId="0"/>
    <xf numFmtId="0" fontId="54" fillId="0" borderId="0"/>
    <xf numFmtId="0" fontId="14" fillId="0" borderId="0"/>
    <xf numFmtId="0" fontId="54" fillId="0" borderId="0"/>
    <xf numFmtId="0" fontId="14" fillId="0" borderId="0"/>
    <xf numFmtId="0" fontId="54" fillId="0" borderId="0"/>
    <xf numFmtId="0" fontId="14" fillId="0" borderId="0"/>
    <xf numFmtId="0" fontId="56" fillId="0" borderId="0"/>
    <xf numFmtId="0" fontId="1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6" fillId="0" borderId="0"/>
    <xf numFmtId="0" fontId="14" fillId="0" borderId="0"/>
    <xf numFmtId="0" fontId="14" fillId="0" borderId="0"/>
    <xf numFmtId="0" fontId="54" fillId="0" borderId="0"/>
    <xf numFmtId="0" fontId="54" fillId="0" borderId="0"/>
    <xf numFmtId="0" fontId="5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4" fillId="0" borderId="0"/>
    <xf numFmtId="0" fontId="27" fillId="0" borderId="0"/>
    <xf numFmtId="0" fontId="27" fillId="0" borderId="0"/>
    <xf numFmtId="0" fontId="27" fillId="0" borderId="0"/>
    <xf numFmtId="0" fontId="54" fillId="0" borderId="0"/>
    <xf numFmtId="0" fontId="54" fillId="0" borderId="0"/>
    <xf numFmtId="0" fontId="27" fillId="0" borderId="0"/>
    <xf numFmtId="0" fontId="54" fillId="0" borderId="0"/>
    <xf numFmtId="0" fontId="54" fillId="0" borderId="0"/>
    <xf numFmtId="0" fontId="27" fillId="0" borderId="0"/>
    <xf numFmtId="0" fontId="54" fillId="0" borderId="0"/>
    <xf numFmtId="0" fontId="51" fillId="0" borderId="0"/>
    <xf numFmtId="0" fontId="54" fillId="0" borderId="0"/>
    <xf numFmtId="0" fontId="57" fillId="0" borderId="0"/>
    <xf numFmtId="0" fontId="54" fillId="0" borderId="0"/>
    <xf numFmtId="0" fontId="14" fillId="0" borderId="0"/>
    <xf numFmtId="0" fontId="17" fillId="0" borderId="0"/>
    <xf numFmtId="0" fontId="6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4" fillId="0" borderId="0"/>
    <xf numFmtId="0" fontId="27" fillId="0" borderId="0"/>
    <xf numFmtId="0" fontId="54" fillId="0" borderId="0"/>
    <xf numFmtId="0" fontId="17" fillId="0" borderId="0"/>
    <xf numFmtId="0" fontId="4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4" fillId="0" borderId="0"/>
    <xf numFmtId="0" fontId="54" fillId="0" borderId="0"/>
    <xf numFmtId="0" fontId="17" fillId="0" borderId="0"/>
    <xf numFmtId="0" fontId="17" fillId="0" borderId="0"/>
    <xf numFmtId="0" fontId="17" fillId="0" borderId="0"/>
    <xf numFmtId="0" fontId="54" fillId="0" borderId="0"/>
    <xf numFmtId="0" fontId="54" fillId="0" borderId="0"/>
    <xf numFmtId="0" fontId="112" fillId="0" borderId="0"/>
    <xf numFmtId="0" fontId="131" fillId="0" borderId="0"/>
    <xf numFmtId="0" fontId="54" fillId="0" borderId="0"/>
    <xf numFmtId="0" fontId="54" fillId="0" borderId="0"/>
    <xf numFmtId="0" fontId="14" fillId="0" borderId="0"/>
    <xf numFmtId="0" fontId="54" fillId="0" borderId="0"/>
    <xf numFmtId="0" fontId="5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6" fillId="0" borderId="0"/>
    <xf numFmtId="0" fontId="54" fillId="0" borderId="0"/>
    <xf numFmtId="0" fontId="56" fillId="0" borderId="0"/>
    <xf numFmtId="0" fontId="54" fillId="0" borderId="0"/>
    <xf numFmtId="0" fontId="56" fillId="0" borderId="0"/>
    <xf numFmtId="0" fontId="54" fillId="0" borderId="0"/>
    <xf numFmtId="0" fontId="5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6" fillId="0" borderId="0"/>
    <xf numFmtId="0" fontId="56" fillId="0" borderId="0"/>
    <xf numFmtId="0" fontId="56" fillId="0" borderId="0"/>
    <xf numFmtId="0" fontId="61" fillId="0" borderId="0"/>
    <xf numFmtId="0" fontId="14" fillId="0" borderId="0"/>
    <xf numFmtId="0" fontId="17" fillId="0" borderId="0"/>
    <xf numFmtId="0" fontId="61" fillId="0" borderId="0"/>
    <xf numFmtId="0" fontId="137" fillId="0" borderId="0"/>
    <xf numFmtId="0" fontId="14" fillId="0" borderId="0"/>
    <xf numFmtId="0" fontId="17" fillId="0" borderId="0"/>
    <xf numFmtId="0" fontId="54" fillId="0" borderId="0"/>
    <xf numFmtId="0" fontId="14" fillId="0" borderId="0"/>
    <xf numFmtId="0" fontId="138" fillId="0" borderId="0"/>
    <xf numFmtId="0" fontId="14" fillId="0" borderId="0"/>
    <xf numFmtId="0" fontId="54" fillId="0" borderId="0"/>
    <xf numFmtId="0" fontId="61" fillId="0" borderId="0"/>
    <xf numFmtId="168" fontId="132" fillId="0" borderId="0"/>
    <xf numFmtId="0" fontId="56" fillId="0" borderId="0"/>
    <xf numFmtId="0" fontId="56" fillId="0" borderId="0"/>
    <xf numFmtId="0" fontId="14" fillId="0" borderId="0"/>
    <xf numFmtId="0" fontId="56" fillId="0" borderId="0"/>
    <xf numFmtId="0" fontId="5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4" fillId="0" borderId="0"/>
    <xf numFmtId="0" fontId="56" fillId="0" borderId="0"/>
    <xf numFmtId="0" fontId="14" fillId="0" borderId="0"/>
    <xf numFmtId="0" fontId="56" fillId="0" borderId="0"/>
    <xf numFmtId="0" fontId="14" fillId="0" borderId="0"/>
    <xf numFmtId="0" fontId="53" fillId="0" borderId="0"/>
    <xf numFmtId="0" fontId="53" fillId="0" borderId="0"/>
    <xf numFmtId="0" fontId="56" fillId="0" borderId="0"/>
    <xf numFmtId="0" fontId="14" fillId="0" borderId="0"/>
    <xf numFmtId="0" fontId="56" fillId="0" borderId="0"/>
    <xf numFmtId="0" fontId="14" fillId="0" borderId="0"/>
    <xf numFmtId="0" fontId="14" fillId="0" borderId="0"/>
    <xf numFmtId="0" fontId="54" fillId="0" borderId="0"/>
    <xf numFmtId="0" fontId="112" fillId="0" borderId="0"/>
    <xf numFmtId="0" fontId="131" fillId="0" borderId="0"/>
    <xf numFmtId="0" fontId="17" fillId="0" borderId="0"/>
    <xf numFmtId="0" fontId="27" fillId="0" borderId="0"/>
    <xf numFmtId="0" fontId="137" fillId="0" borderId="0"/>
    <xf numFmtId="0" fontId="17" fillId="0" borderId="0"/>
    <xf numFmtId="0" fontId="69" fillId="0" borderId="0"/>
    <xf numFmtId="0" fontId="14" fillId="0" borderId="0"/>
    <xf numFmtId="0" fontId="56" fillId="0" borderId="0"/>
    <xf numFmtId="0" fontId="14" fillId="0" borderId="0"/>
    <xf numFmtId="0" fontId="14" fillId="0" borderId="0"/>
    <xf numFmtId="0" fontId="14" fillId="0" borderId="0"/>
    <xf numFmtId="0" fontId="56" fillId="0" borderId="0"/>
    <xf numFmtId="0" fontId="14" fillId="0" borderId="0"/>
    <xf numFmtId="0" fontId="14" fillId="0" borderId="0"/>
    <xf numFmtId="0" fontId="56" fillId="0" borderId="0"/>
    <xf numFmtId="0" fontId="1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6" fillId="0" borderId="0"/>
    <xf numFmtId="0" fontId="27" fillId="0" borderId="0"/>
    <xf numFmtId="0" fontId="27" fillId="0" borderId="0"/>
    <xf numFmtId="0" fontId="27" fillId="0" borderId="0"/>
    <xf numFmtId="0" fontId="56" fillId="0" borderId="0"/>
    <xf numFmtId="0" fontId="1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6" fillId="0" borderId="0"/>
    <xf numFmtId="0" fontId="27" fillId="0" borderId="0"/>
    <xf numFmtId="0" fontId="27" fillId="0" borderId="0"/>
    <xf numFmtId="0" fontId="27" fillId="0" borderId="0"/>
    <xf numFmtId="0" fontId="56" fillId="0" borderId="0"/>
    <xf numFmtId="0" fontId="1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6" fillId="0" borderId="0"/>
    <xf numFmtId="0" fontId="27" fillId="0" borderId="0"/>
    <xf numFmtId="0" fontId="27" fillId="0" borderId="0"/>
    <xf numFmtId="0" fontId="27" fillId="0" borderId="0"/>
    <xf numFmtId="0" fontId="56" fillId="0" borderId="0"/>
    <xf numFmtId="0" fontId="1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6" fillId="0" borderId="0"/>
    <xf numFmtId="0" fontId="27" fillId="0" borderId="0"/>
    <xf numFmtId="0" fontId="27" fillId="0" borderId="0"/>
    <xf numFmtId="0" fontId="27" fillId="0" borderId="0"/>
    <xf numFmtId="0" fontId="56" fillId="0" borderId="0"/>
    <xf numFmtId="0" fontId="5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6" fillId="0" borderId="0"/>
    <xf numFmtId="0" fontId="5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4" fillId="0" borderId="0"/>
    <xf numFmtId="0" fontId="5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4" fillId="0" borderId="0"/>
    <xf numFmtId="0" fontId="56" fillId="0" borderId="0"/>
    <xf numFmtId="0" fontId="76" fillId="0" borderId="0"/>
    <xf numFmtId="0" fontId="17" fillId="0" borderId="0"/>
    <xf numFmtId="0" fontId="17" fillId="0" borderId="0"/>
    <xf numFmtId="0" fontId="76" fillId="0" borderId="0"/>
    <xf numFmtId="0" fontId="56" fillId="0" borderId="0"/>
    <xf numFmtId="0" fontId="56" fillId="0" borderId="0"/>
    <xf numFmtId="0" fontId="14" fillId="0" borderId="0"/>
    <xf numFmtId="0" fontId="56" fillId="0" borderId="0"/>
    <xf numFmtId="0" fontId="14" fillId="0" borderId="0"/>
    <xf numFmtId="0" fontId="56" fillId="0" borderId="0"/>
    <xf numFmtId="0" fontId="14" fillId="0" borderId="0"/>
    <xf numFmtId="0" fontId="14" fillId="0" borderId="0"/>
    <xf numFmtId="0" fontId="56" fillId="0" borderId="0"/>
    <xf numFmtId="0" fontId="52" fillId="0" borderId="0"/>
    <xf numFmtId="0" fontId="61" fillId="0" borderId="0"/>
    <xf numFmtId="0" fontId="137" fillId="0" borderId="0"/>
    <xf numFmtId="0" fontId="61" fillId="0" borderId="0"/>
    <xf numFmtId="0" fontId="56" fillId="0" borderId="0"/>
    <xf numFmtId="0" fontId="52" fillId="0" borderId="0"/>
    <xf numFmtId="0" fontId="56" fillId="0" borderId="0"/>
    <xf numFmtId="0" fontId="52" fillId="0" borderId="0"/>
    <xf numFmtId="0" fontId="56" fillId="0" borderId="0"/>
    <xf numFmtId="0" fontId="52" fillId="0" borderId="0"/>
    <xf numFmtId="0" fontId="56" fillId="0" borderId="0"/>
    <xf numFmtId="0" fontId="56" fillId="0" borderId="0"/>
    <xf numFmtId="0" fontId="27" fillId="0" borderId="0"/>
    <xf numFmtId="0" fontId="76" fillId="0" borderId="0"/>
    <xf numFmtId="0" fontId="17" fillId="0" borderId="0"/>
    <xf numFmtId="0" fontId="69" fillId="0" borderId="0"/>
    <xf numFmtId="0" fontId="17" fillId="0" borderId="0"/>
    <xf numFmtId="0" fontId="76" fillId="0" borderId="0"/>
    <xf numFmtId="0" fontId="14" fillId="0" borderId="0"/>
    <xf numFmtId="0" fontId="69" fillId="0" borderId="0"/>
    <xf numFmtId="0" fontId="14" fillId="0" borderId="0"/>
    <xf numFmtId="0" fontId="56" fillId="0" borderId="0"/>
    <xf numFmtId="0" fontId="56" fillId="0" borderId="0"/>
    <xf numFmtId="0" fontId="27" fillId="0" borderId="0"/>
    <xf numFmtId="0" fontId="14" fillId="0" borderId="0"/>
    <xf numFmtId="0" fontId="14" fillId="0" borderId="0"/>
    <xf numFmtId="0" fontId="54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76" fillId="0" borderId="0"/>
    <xf numFmtId="0" fontId="27" fillId="0" borderId="0"/>
    <xf numFmtId="0" fontId="112" fillId="0" borderId="0"/>
    <xf numFmtId="0" fontId="131" fillId="0" borderId="0"/>
    <xf numFmtId="0" fontId="13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13" fillId="0" borderId="0"/>
    <xf numFmtId="0" fontId="53" fillId="0" borderId="0"/>
    <xf numFmtId="0" fontId="53" fillId="0" borderId="0"/>
    <xf numFmtId="0" fontId="51" fillId="0" borderId="0"/>
    <xf numFmtId="0" fontId="14" fillId="0" borderId="0"/>
    <xf numFmtId="0" fontId="69" fillId="0" borderId="0"/>
    <xf numFmtId="0" fontId="14" fillId="0" borderId="0"/>
    <xf numFmtId="0" fontId="51" fillId="0" borderId="0"/>
    <xf numFmtId="0" fontId="14" fillId="0" borderId="0"/>
    <xf numFmtId="0" fontId="69" fillId="0" borderId="0"/>
    <xf numFmtId="0" fontId="14" fillId="0" borderId="0"/>
    <xf numFmtId="175" fontId="57" fillId="0" borderId="0" applyFill="0" applyBorder="0" applyAlignment="0" applyProtection="0">
      <alignment horizontal="right"/>
    </xf>
    <xf numFmtId="0" fontId="78" fillId="40" borderId="54" applyNumberFormat="0" applyFont="0" applyAlignment="0" applyProtection="0"/>
    <xf numFmtId="0" fontId="14" fillId="40" borderId="54" applyNumberFormat="0" applyFont="0" applyAlignment="0" applyProtection="0"/>
    <xf numFmtId="0" fontId="53" fillId="14" borderId="23" applyNumberFormat="0" applyFont="0" applyAlignment="0" applyProtection="0"/>
    <xf numFmtId="0" fontId="53" fillId="40" borderId="54" applyNumberFormat="0" applyFont="0" applyAlignment="0" applyProtection="0"/>
    <xf numFmtId="0" fontId="17" fillId="66" borderId="54" applyNumberFormat="0" applyFont="0" applyAlignment="0" applyProtection="0"/>
    <xf numFmtId="0" fontId="53" fillId="14" borderId="23" applyNumberFormat="0" applyFont="0" applyAlignment="0" applyProtection="0"/>
    <xf numFmtId="0" fontId="17" fillId="66" borderId="54" applyNumberFormat="0" applyFont="0" applyAlignment="0" applyProtection="0"/>
    <xf numFmtId="0" fontId="91" fillId="42" borderId="55" applyNumberFormat="0" applyAlignment="0" applyProtection="0"/>
    <xf numFmtId="0" fontId="109" fillId="42" borderId="55" applyNumberFormat="0" applyAlignment="0" applyProtection="0"/>
    <xf numFmtId="0" fontId="36" fillId="12" borderId="20" applyNumberFormat="0" applyAlignment="0" applyProtection="0"/>
    <xf numFmtId="0" fontId="109" fillId="69" borderId="55" applyNumberFormat="0" applyAlignment="0" applyProtection="0"/>
    <xf numFmtId="9" fontId="14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4" fillId="0" borderId="0" applyFont="0" applyFill="0" applyBorder="0" applyAlignment="0" applyProtection="0"/>
    <xf numFmtId="176" fontId="50" fillId="0" borderId="0" applyFont="0" applyFill="0" applyBorder="0" applyAlignment="0" applyProtection="0"/>
    <xf numFmtId="176" fontId="94" fillId="0" borderId="0" applyFont="0" applyFill="0" applyBorder="0" applyAlignment="0" applyProtection="0"/>
    <xf numFmtId="0" fontId="50" fillId="0" borderId="0"/>
    <xf numFmtId="0" fontId="77" fillId="0" borderId="0" applyNumberFormat="0" applyFill="0" applyBorder="0" applyAlignment="0" applyProtection="0"/>
    <xf numFmtId="0" fontId="14" fillId="0" borderId="0"/>
    <xf numFmtId="0" fontId="63" fillId="0" borderId="0"/>
    <xf numFmtId="0" fontId="69" fillId="0" borderId="0"/>
    <xf numFmtId="0" fontId="63" fillId="0" borderId="0"/>
    <xf numFmtId="0" fontId="14" fillId="0" borderId="0"/>
    <xf numFmtId="0" fontId="63" fillId="0" borderId="0"/>
    <xf numFmtId="6" fontId="70" fillId="0" borderId="0" applyFont="0" applyFill="0" applyBorder="0" applyAlignment="0" applyProtection="0"/>
    <xf numFmtId="0" fontId="110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92" fillId="0" borderId="56" applyNumberFormat="0" applyFill="0" applyAlignment="0" applyProtection="0"/>
    <xf numFmtId="0" fontId="74" fillId="0" borderId="56" applyNumberFormat="0" applyFill="0" applyAlignment="0" applyProtection="0"/>
    <xf numFmtId="0" fontId="41" fillId="0" borderId="24" applyNumberFormat="0" applyFill="0" applyAlignment="0" applyProtection="0"/>
    <xf numFmtId="0" fontId="74" fillId="0" borderId="57" applyNumberFormat="0" applyFill="0" applyAlignment="0" applyProtection="0"/>
    <xf numFmtId="0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93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58" fillId="0" borderId="0" applyNumberFormat="0" applyFont="0" applyFill="0" applyBorder="0" applyAlignment="0" applyProtection="0">
      <alignment vertical="top"/>
    </xf>
    <xf numFmtId="0" fontId="66" fillId="0" borderId="0" applyNumberFormat="0" applyFont="0" applyFill="0" applyBorder="0" applyAlignment="0" applyProtection="0">
      <alignment vertical="top"/>
    </xf>
    <xf numFmtId="0" fontId="66" fillId="0" borderId="0" applyNumberFormat="0" applyFont="0" applyFill="0" applyBorder="0" applyAlignment="0" applyProtection="0">
      <alignment vertical="top"/>
    </xf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>
      <alignment horizontal="left" vertical="top"/>
    </xf>
    <xf numFmtId="0" fontId="58" fillId="0" borderId="0" applyNumberFormat="0" applyFont="0" applyFill="0" applyBorder="0" applyAlignment="0" applyProtection="0">
      <alignment horizontal="left" vertical="top"/>
    </xf>
    <xf numFmtId="0" fontId="58" fillId="0" borderId="0" applyNumberFormat="0" applyFont="0" applyFill="0" applyBorder="0" applyAlignment="0" applyProtection="0">
      <alignment horizontal="left" vertical="top"/>
    </xf>
    <xf numFmtId="0" fontId="57" fillId="0" borderId="0"/>
    <xf numFmtId="0" fontId="67" fillId="0" borderId="0">
      <alignment horizontal="left" wrapText="1"/>
    </xf>
    <xf numFmtId="0" fontId="68" fillId="0" borderId="41" applyNumberFormat="0" applyFont="0" applyFill="0" applyBorder="0" applyAlignment="0" applyProtection="0">
      <alignment horizontal="center" wrapText="1"/>
    </xf>
    <xf numFmtId="177" fontId="50" fillId="0" borderId="0" applyNumberFormat="0" applyFont="0" applyFill="0" applyBorder="0" applyAlignment="0" applyProtection="0">
      <alignment horizontal="right"/>
    </xf>
    <xf numFmtId="0" fontId="68" fillId="0" borderId="0" applyNumberFormat="0" applyFont="0" applyFill="0" applyBorder="0" applyAlignment="0" applyProtection="0">
      <alignment horizontal="left" indent="1"/>
    </xf>
    <xf numFmtId="178" fontId="68" fillId="0" borderId="0" applyNumberFormat="0" applyFont="0" applyFill="0" applyBorder="0" applyAlignment="0" applyProtection="0"/>
    <xf numFmtId="0" fontId="57" fillId="0" borderId="41" applyNumberFormat="0" applyFont="0" applyFill="0" applyAlignment="0" applyProtection="0">
      <alignment horizontal="center"/>
    </xf>
    <xf numFmtId="0" fontId="57" fillId="0" borderId="0" applyNumberFormat="0" applyFont="0" applyFill="0" applyBorder="0" applyAlignment="0" applyProtection="0">
      <alignment horizontal="left" wrapText="1" indent="1"/>
    </xf>
    <xf numFmtId="0" fontId="68" fillId="0" borderId="0" applyNumberFormat="0" applyFont="0" applyFill="0" applyBorder="0" applyAlignment="0" applyProtection="0">
      <alignment horizontal="left" indent="1"/>
    </xf>
    <xf numFmtId="0" fontId="57" fillId="0" borderId="0" applyNumberFormat="0" applyFont="0" applyFill="0" applyBorder="0" applyAlignment="0" applyProtection="0">
      <alignment horizontal="left" wrapText="1" indent="2"/>
    </xf>
    <xf numFmtId="179" fontId="57" fillId="0" borderId="0">
      <alignment horizontal="right"/>
    </xf>
    <xf numFmtId="181" fontId="129" fillId="0" borderId="58"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181" fontId="130" fillId="74" borderId="58"/>
    <xf numFmtId="0" fontId="5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6" fillId="0" borderId="0"/>
    <xf numFmtId="0" fontId="53" fillId="0" borderId="0"/>
    <xf numFmtId="0" fontId="54" fillId="0" borderId="0"/>
    <xf numFmtId="9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</cellStyleXfs>
  <cellXfs count="178">
    <xf numFmtId="0" fontId="0" fillId="0" borderId="0" xfId="0"/>
    <xf numFmtId="0" fontId="0" fillId="2" borderId="0" xfId="0" applyFill="1" applyBorder="1"/>
    <xf numFmtId="0" fontId="0" fillId="2" borderId="0" xfId="0" applyFill="1"/>
    <xf numFmtId="0" fontId="0" fillId="3" borderId="0" xfId="0" applyFill="1"/>
    <xf numFmtId="0" fontId="0" fillId="3" borderId="0" xfId="0" applyFill="1" applyBorder="1"/>
    <xf numFmtId="0" fontId="3" fillId="2" borderId="0" xfId="0" applyFont="1" applyFill="1" applyAlignment="1">
      <alignment horizontal="center"/>
    </xf>
    <xf numFmtId="0" fontId="6" fillId="2" borderId="0" xfId="0" applyFont="1" applyFill="1"/>
    <xf numFmtId="0" fontId="4" fillId="2" borderId="0" xfId="0" applyFont="1" applyFill="1"/>
    <xf numFmtId="0" fontId="3" fillId="2" borderId="0" xfId="0" applyFont="1" applyFill="1"/>
    <xf numFmtId="165" fontId="0" fillId="2" borderId="0" xfId="0" applyNumberFormat="1" applyFill="1"/>
    <xf numFmtId="0" fontId="0" fillId="2" borderId="0" xfId="0" applyFill="1" applyAlignment="1">
      <alignment wrapText="1"/>
    </xf>
    <xf numFmtId="165" fontId="0" fillId="2" borderId="0" xfId="0" applyNumberFormat="1" applyFill="1" applyAlignment="1">
      <alignment wrapText="1"/>
    </xf>
    <xf numFmtId="0" fontId="1" fillId="2" borderId="0" xfId="0" applyFont="1" applyFill="1"/>
    <xf numFmtId="0" fontId="0" fillId="4" borderId="0" xfId="0" applyFill="1"/>
    <xf numFmtId="0" fontId="2" fillId="2" borderId="0" xfId="0" applyFont="1" applyFill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0" fillId="2" borderId="0" xfId="0" applyFill="1" applyAlignment="1">
      <alignment horizontal="center"/>
    </xf>
    <xf numFmtId="165" fontId="8" fillId="0" borderId="2" xfId="0" applyNumberFormat="1" applyFont="1" applyBorder="1" applyAlignment="1">
      <alignment horizontal="right" vertical="center"/>
    </xf>
    <xf numFmtId="165" fontId="8" fillId="5" borderId="2" xfId="0" applyNumberFormat="1" applyFont="1" applyFill="1" applyBorder="1" applyAlignment="1">
      <alignment horizontal="right" vertical="center"/>
    </xf>
    <xf numFmtId="165" fontId="8" fillId="5" borderId="3" xfId="0" applyNumberFormat="1" applyFont="1" applyFill="1" applyBorder="1" applyAlignment="1">
      <alignment horizontal="right" vertical="center"/>
    </xf>
    <xf numFmtId="165" fontId="12" fillId="0" borderId="2" xfId="0" applyNumberFormat="1" applyFont="1" applyBorder="1" applyAlignment="1">
      <alignment horizontal="right" vertical="center"/>
    </xf>
    <xf numFmtId="165" fontId="12" fillId="5" borderId="2" xfId="0" applyNumberFormat="1" applyFont="1" applyFill="1" applyBorder="1" applyAlignment="1">
      <alignment horizontal="right" vertical="center"/>
    </xf>
    <xf numFmtId="165" fontId="12" fillId="5" borderId="3" xfId="0" applyNumberFormat="1" applyFont="1" applyFill="1" applyBorder="1" applyAlignment="1">
      <alignment horizontal="right" vertical="center"/>
    </xf>
    <xf numFmtId="165" fontId="8" fillId="0" borderId="5" xfId="0" applyNumberFormat="1" applyFont="1" applyBorder="1" applyAlignment="1">
      <alignment horizontal="right" vertical="center"/>
    </xf>
    <xf numFmtId="165" fontId="8" fillId="5" borderId="5" xfId="0" applyNumberFormat="1" applyFont="1" applyFill="1" applyBorder="1" applyAlignment="1">
      <alignment horizontal="right" vertical="center"/>
    </xf>
    <xf numFmtId="165" fontId="8" fillId="5" borderId="6" xfId="0" applyNumberFormat="1" applyFont="1" applyFill="1" applyBorder="1" applyAlignment="1">
      <alignment horizontal="right" vertical="center"/>
    </xf>
    <xf numFmtId="165" fontId="3" fillId="2" borderId="0" xfId="0" applyNumberFormat="1" applyFont="1" applyFill="1" applyAlignment="1">
      <alignment horizontal="center"/>
    </xf>
    <xf numFmtId="0" fontId="15" fillId="2" borderId="0" xfId="0" applyFont="1" applyFill="1"/>
    <xf numFmtId="0" fontId="15" fillId="2" borderId="0" xfId="0" applyFont="1" applyFill="1" applyAlignment="1">
      <alignment horizontal="center"/>
    </xf>
    <xf numFmtId="165" fontId="15" fillId="2" borderId="0" xfId="0" applyNumberFormat="1" applyFont="1" applyFill="1" applyAlignment="1">
      <alignment horizontal="center"/>
    </xf>
    <xf numFmtId="1" fontId="5" fillId="2" borderId="0" xfId="0" applyNumberFormat="1" applyFont="1" applyFill="1" applyAlignment="1">
      <alignment horizontal="right"/>
    </xf>
    <xf numFmtId="0" fontId="11" fillId="2" borderId="0" xfId="0" applyFont="1" applyFill="1"/>
    <xf numFmtId="0" fontId="3" fillId="2" borderId="0" xfId="0" applyFont="1" applyFill="1" applyAlignment="1">
      <alignment horizontal="center" wrapText="1"/>
    </xf>
    <xf numFmtId="1" fontId="3" fillId="2" borderId="0" xfId="0" applyNumberFormat="1" applyFont="1" applyFill="1" applyAlignment="1">
      <alignment horizontal="center"/>
    </xf>
    <xf numFmtId="1" fontId="3" fillId="2" borderId="0" xfId="0" applyNumberFormat="1" applyFont="1" applyFill="1" applyAlignment="1">
      <alignment horizontal="center" wrapText="1"/>
    </xf>
    <xf numFmtId="0" fontId="7" fillId="2" borderId="0" xfId="0" applyFont="1" applyFill="1" applyAlignment="1"/>
    <xf numFmtId="0" fontId="7" fillId="2" borderId="0" xfId="0" applyFont="1" applyFill="1" applyAlignment="1">
      <alignment vertical="top"/>
    </xf>
    <xf numFmtId="0" fontId="18" fillId="2" borderId="0" xfId="0" applyFont="1" applyFill="1"/>
    <xf numFmtId="165" fontId="7" fillId="2" borderId="0" xfId="0" applyNumberFormat="1" applyFont="1" applyFill="1" applyAlignment="1">
      <alignment horizontal="left"/>
    </xf>
    <xf numFmtId="0" fontId="11" fillId="6" borderId="8" xfId="0" applyFont="1" applyFill="1" applyBorder="1"/>
    <xf numFmtId="0" fontId="11" fillId="6" borderId="9" xfId="0" applyFont="1" applyFill="1" applyBorder="1" applyAlignment="1">
      <alignment horizontal="center" vertical="center"/>
    </xf>
    <xf numFmtId="0" fontId="11" fillId="6" borderId="1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/>
    </xf>
    <xf numFmtId="165" fontId="3" fillId="2" borderId="7" xfId="0" applyNumberFormat="1" applyFont="1" applyFill="1" applyBorder="1" applyAlignment="1">
      <alignment horizontal="center"/>
    </xf>
    <xf numFmtId="0" fontId="15" fillId="6" borderId="7" xfId="0" applyFont="1" applyFill="1" applyBorder="1" applyAlignment="1">
      <alignment horizontal="center"/>
    </xf>
    <xf numFmtId="0" fontId="22" fillId="6" borderId="7" xfId="0" applyFont="1" applyFill="1" applyBorder="1" applyAlignment="1">
      <alignment horizontal="center"/>
    </xf>
    <xf numFmtId="0" fontId="22" fillId="6" borderId="7" xfId="0" applyFont="1" applyFill="1" applyBorder="1" applyAlignment="1">
      <alignment horizontal="center" wrapText="1"/>
    </xf>
    <xf numFmtId="0" fontId="15" fillId="6" borderId="8" xfId="0" applyFont="1" applyFill="1" applyBorder="1" applyAlignment="1">
      <alignment horizontal="center"/>
    </xf>
    <xf numFmtId="0" fontId="22" fillId="6" borderId="9" xfId="0" applyFont="1" applyFill="1" applyBorder="1" applyAlignment="1">
      <alignment horizontal="center" wrapText="1"/>
    </xf>
    <xf numFmtId="0" fontId="22" fillId="6" borderId="10" xfId="0" applyFont="1" applyFill="1" applyBorder="1" applyAlignment="1">
      <alignment horizontal="center" wrapText="1"/>
    </xf>
    <xf numFmtId="1" fontId="3" fillId="2" borderId="11" xfId="0" applyNumberFormat="1" applyFont="1" applyFill="1" applyBorder="1" applyAlignment="1">
      <alignment horizontal="center"/>
    </xf>
    <xf numFmtId="1" fontId="3" fillId="2" borderId="13" xfId="0" applyNumberFormat="1" applyFont="1" applyFill="1" applyBorder="1" applyAlignment="1">
      <alignment horizontal="center"/>
    </xf>
    <xf numFmtId="0" fontId="15" fillId="6" borderId="8" xfId="0" applyFont="1" applyFill="1" applyBorder="1" applyAlignment="1">
      <alignment horizontal="center" vertical="center" wrapText="1"/>
    </xf>
    <xf numFmtId="0" fontId="21" fillId="6" borderId="9" xfId="0" applyFont="1" applyFill="1" applyBorder="1" applyAlignment="1">
      <alignment horizontal="center" vertical="center" wrapText="1"/>
    </xf>
    <xf numFmtId="0" fontId="21" fillId="6" borderId="10" xfId="0" applyFont="1" applyFill="1" applyBorder="1" applyAlignment="1">
      <alignment horizontal="center" vertical="center" wrapText="1"/>
    </xf>
    <xf numFmtId="165" fontId="0" fillId="2" borderId="7" xfId="0" applyNumberFormat="1" applyFill="1" applyBorder="1" applyAlignment="1">
      <alignment horizontal="center"/>
    </xf>
    <xf numFmtId="165" fontId="0" fillId="2" borderId="12" xfId="0" applyNumberFormat="1" applyFill="1" applyBorder="1" applyAlignment="1">
      <alignment horizontal="center"/>
    </xf>
    <xf numFmtId="1" fontId="3" fillId="2" borderId="11" xfId="0" applyNumberFormat="1" applyFont="1" applyFill="1" applyBorder="1" applyAlignment="1">
      <alignment horizontal="center" wrapText="1"/>
    </xf>
    <xf numFmtId="165" fontId="0" fillId="2" borderId="14" xfId="0" applyNumberFormat="1" applyFill="1" applyBorder="1" applyAlignment="1">
      <alignment horizontal="center"/>
    </xf>
    <xf numFmtId="165" fontId="0" fillId="2" borderId="15" xfId="0" applyNumberFormat="1" applyFill="1" applyBorder="1" applyAlignment="1">
      <alignment horizontal="center"/>
    </xf>
    <xf numFmtId="0" fontId="3" fillId="2" borderId="0" xfId="0" applyFont="1" applyFill="1" applyAlignment="1">
      <alignment wrapText="1"/>
    </xf>
    <xf numFmtId="0" fontId="21" fillId="6" borderId="7" xfId="0" applyFont="1" applyFill="1" applyBorder="1" applyAlignment="1">
      <alignment horizontal="center" vertical="center" wrapText="1"/>
    </xf>
    <xf numFmtId="0" fontId="15" fillId="6" borderId="7" xfId="0" applyFont="1" applyFill="1" applyBorder="1" applyAlignment="1">
      <alignment horizontal="center" vertical="center" wrapText="1"/>
    </xf>
    <xf numFmtId="0" fontId="3" fillId="2" borderId="7" xfId="0" applyFont="1" applyFill="1" applyBorder="1"/>
    <xf numFmtId="0" fontId="15" fillId="6" borderId="8" xfId="0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26" fillId="0" borderId="0" xfId="8" applyFont="1" applyAlignment="1">
      <alignment vertical="center"/>
    </xf>
    <xf numFmtId="0" fontId="22" fillId="6" borderId="7" xfId="0" applyFont="1" applyFill="1" applyBorder="1" applyAlignment="1">
      <alignment horizontal="center" vertical="center" wrapText="1"/>
    </xf>
    <xf numFmtId="0" fontId="26" fillId="0" borderId="0" xfId="8" applyFont="1"/>
    <xf numFmtId="0" fontId="42" fillId="31" borderId="25" xfId="0" applyFont="1" applyFill="1" applyBorder="1" applyAlignment="1">
      <alignment horizontal="justify" vertical="center"/>
    </xf>
    <xf numFmtId="0" fontId="43" fillId="31" borderId="26" xfId="0" applyFont="1" applyFill="1" applyBorder="1" applyAlignment="1">
      <alignment horizontal="center" vertical="center"/>
    </xf>
    <xf numFmtId="0" fontId="43" fillId="31" borderId="27" xfId="0" applyFont="1" applyFill="1" applyBorder="1" applyAlignment="1">
      <alignment horizontal="center" vertical="center"/>
    </xf>
    <xf numFmtId="0" fontId="44" fillId="31" borderId="28" xfId="0" applyFont="1" applyFill="1" applyBorder="1" applyAlignment="1">
      <alignment horizontal="center" vertical="center"/>
    </xf>
    <xf numFmtId="0" fontId="43" fillId="31" borderId="29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46" fillId="5" borderId="2" xfId="0" applyFont="1" applyFill="1" applyBorder="1" applyAlignment="1">
      <alignment horizontal="right" vertical="center"/>
    </xf>
    <xf numFmtId="0" fontId="46" fillId="5" borderId="3" xfId="0" applyFont="1" applyFill="1" applyBorder="1" applyAlignment="1">
      <alignment horizontal="right" vertical="center"/>
    </xf>
    <xf numFmtId="0" fontId="8" fillId="0" borderId="4" xfId="0" applyFont="1" applyBorder="1" applyAlignment="1">
      <alignment horizontal="left" vertical="center" wrapText="1"/>
    </xf>
    <xf numFmtId="167" fontId="8" fillId="0" borderId="2" xfId="0" applyNumberFormat="1" applyFont="1" applyBorder="1" applyAlignment="1">
      <alignment horizontal="right" vertical="center"/>
    </xf>
    <xf numFmtId="167" fontId="8" fillId="5" borderId="2" xfId="0" applyNumberFormat="1" applyFont="1" applyFill="1" applyBorder="1" applyAlignment="1">
      <alignment horizontal="right" vertical="center"/>
    </xf>
    <xf numFmtId="167" fontId="8" fillId="5" borderId="3" xfId="0" applyNumberFormat="1" applyFont="1" applyFill="1" applyBorder="1" applyAlignment="1">
      <alignment horizontal="right" vertical="center"/>
    </xf>
    <xf numFmtId="167" fontId="12" fillId="0" borderId="2" xfId="0" applyNumberFormat="1" applyFont="1" applyBorder="1" applyAlignment="1">
      <alignment horizontal="right" vertical="center"/>
    </xf>
    <xf numFmtId="167" fontId="12" fillId="5" borderId="2" xfId="0" applyNumberFormat="1" applyFont="1" applyFill="1" applyBorder="1" applyAlignment="1">
      <alignment horizontal="right" vertical="center"/>
    </xf>
    <xf numFmtId="167" fontId="12" fillId="5" borderId="3" xfId="0" applyNumberFormat="1" applyFont="1" applyFill="1" applyBorder="1" applyAlignment="1">
      <alignment horizontal="right" vertical="center"/>
    </xf>
    <xf numFmtId="0" fontId="43" fillId="32" borderId="34" xfId="0" applyFont="1" applyFill="1" applyBorder="1" applyAlignment="1">
      <alignment horizontal="center" vertical="center" wrapText="1"/>
    </xf>
    <xf numFmtId="0" fontId="43" fillId="32" borderId="35" xfId="0" applyFont="1" applyFill="1" applyBorder="1" applyAlignment="1">
      <alignment horizontal="center" vertical="center"/>
    </xf>
    <xf numFmtId="0" fontId="12" fillId="0" borderId="38" xfId="0" applyFont="1" applyBorder="1" applyAlignment="1">
      <alignment horizontal="justify" vertical="center"/>
    </xf>
    <xf numFmtId="4" fontId="12" fillId="0" borderId="38" xfId="0" applyNumberFormat="1" applyFont="1" applyBorder="1" applyAlignment="1">
      <alignment horizontal="right" vertical="center" wrapText="1"/>
    </xf>
    <xf numFmtId="0" fontId="46" fillId="0" borderId="38" xfId="0" applyFont="1" applyBorder="1" applyAlignment="1">
      <alignment horizontal="right" vertical="center" wrapText="1"/>
    </xf>
    <xf numFmtId="0" fontId="46" fillId="0" borderId="38" xfId="0" applyFont="1" applyBorder="1" applyAlignment="1">
      <alignment horizontal="right" vertical="center"/>
    </xf>
    <xf numFmtId="0" fontId="45" fillId="0" borderId="38" xfId="0" applyFont="1" applyBorder="1" applyAlignment="1">
      <alignment horizontal="justify" vertical="center"/>
    </xf>
    <xf numFmtId="10" fontId="45" fillId="0" borderId="38" xfId="0" applyNumberFormat="1" applyFont="1" applyBorder="1" applyAlignment="1">
      <alignment horizontal="right" vertical="center" wrapText="1"/>
    </xf>
    <xf numFmtId="0" fontId="45" fillId="0" borderId="38" xfId="0" applyFont="1" applyBorder="1" applyAlignment="1">
      <alignment horizontal="justify" vertical="center" wrapText="1"/>
    </xf>
    <xf numFmtId="0" fontId="47" fillId="0" borderId="38" xfId="0" applyFont="1" applyBorder="1" applyAlignment="1">
      <alignment horizontal="right" vertical="center"/>
    </xf>
    <xf numFmtId="0" fontId="47" fillId="0" borderId="38" xfId="0" applyFont="1" applyBorder="1" applyAlignment="1">
      <alignment horizontal="right" vertical="center" wrapText="1"/>
    </xf>
    <xf numFmtId="4" fontId="12" fillId="0" borderId="38" xfId="0" applyNumberFormat="1" applyFont="1" applyBorder="1" applyAlignment="1">
      <alignment horizontal="right" vertical="center"/>
    </xf>
    <xf numFmtId="0" fontId="45" fillId="0" borderId="38" xfId="0" applyFont="1" applyBorder="1" applyAlignment="1">
      <alignment horizontal="right" vertical="center"/>
    </xf>
    <xf numFmtId="10" fontId="45" fillId="0" borderId="38" xfId="0" applyNumberFormat="1" applyFont="1" applyBorder="1" applyAlignment="1">
      <alignment horizontal="right" vertical="center"/>
    </xf>
    <xf numFmtId="0" fontId="12" fillId="0" borderId="38" xfId="0" applyFont="1" applyBorder="1" applyAlignment="1">
      <alignment horizontal="right" vertical="center"/>
    </xf>
    <xf numFmtId="0" fontId="12" fillId="0" borderId="38" xfId="0" applyFont="1" applyBorder="1" applyAlignment="1">
      <alignment horizontal="right" vertical="center" wrapText="1"/>
    </xf>
    <xf numFmtId="0" fontId="48" fillId="0" borderId="42" xfId="2" applyFont="1" applyBorder="1" applyAlignment="1">
      <alignment horizontal="left"/>
    </xf>
    <xf numFmtId="165" fontId="48" fillId="0" borderId="7" xfId="2" applyNumberFormat="1" applyFont="1" applyBorder="1" applyAlignment="1">
      <alignment horizontal="center"/>
    </xf>
    <xf numFmtId="165" fontId="48" fillId="0" borderId="7" xfId="9" applyNumberFormat="1" applyFont="1" applyBorder="1" applyAlignment="1">
      <alignment horizontal="center"/>
    </xf>
    <xf numFmtId="0" fontId="48" fillId="0" borderId="43" xfId="2" applyFont="1" applyBorder="1" applyAlignment="1">
      <alignment horizontal="left"/>
    </xf>
    <xf numFmtId="165" fontId="141" fillId="0" borderId="9" xfId="3" applyNumberFormat="1" applyFont="1" applyBorder="1" applyAlignment="1">
      <alignment horizontal="center"/>
    </xf>
    <xf numFmtId="165" fontId="141" fillId="0" borderId="7" xfId="3" applyNumberFormat="1" applyFont="1" applyBorder="1" applyAlignment="1">
      <alignment horizontal="center"/>
    </xf>
    <xf numFmtId="1" fontId="141" fillId="75" borderId="9" xfId="3" applyNumberFormat="1" applyFont="1" applyFill="1" applyBorder="1" applyAlignment="1">
      <alignment horizontal="center"/>
    </xf>
    <xf numFmtId="1" fontId="141" fillId="75" borderId="7" xfId="3" applyNumberFormat="1" applyFont="1" applyFill="1" applyBorder="1" applyAlignment="1">
      <alignment horizontal="center"/>
    </xf>
    <xf numFmtId="165" fontId="140" fillId="75" borderId="7" xfId="2717" applyNumberFormat="1" applyFont="1" applyFill="1" applyBorder="1" applyAlignment="1">
      <alignment horizontal="center"/>
    </xf>
    <xf numFmtId="166" fontId="139" fillId="6" borderId="7" xfId="0" applyNumberFormat="1" applyFont="1" applyFill="1" applyBorder="1" applyAlignment="1" applyProtection="1">
      <alignment horizontal="center" vertical="center" wrapText="1"/>
      <protection locked="0"/>
    </xf>
    <xf numFmtId="0" fontId="139" fillId="6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/>
    </xf>
    <xf numFmtId="1" fontId="142" fillId="2" borderId="11" xfId="0" applyNumberFormat="1" applyFont="1" applyFill="1" applyBorder="1" applyAlignment="1">
      <alignment horizontal="center"/>
    </xf>
    <xf numFmtId="165" fontId="142" fillId="2" borderId="7" xfId="0" applyNumberFormat="1" applyFont="1" applyFill="1" applyBorder="1" applyAlignment="1">
      <alignment horizontal="center"/>
    </xf>
    <xf numFmtId="165" fontId="142" fillId="2" borderId="12" xfId="0" applyNumberFormat="1" applyFont="1" applyFill="1" applyBorder="1" applyAlignment="1">
      <alignment horizontal="center"/>
    </xf>
    <xf numFmtId="1" fontId="0" fillId="2" borderId="7" xfId="0" applyNumberFormat="1" applyFill="1" applyBorder="1" applyAlignment="1">
      <alignment horizontal="center"/>
    </xf>
    <xf numFmtId="165" fontId="143" fillId="2" borderId="7" xfId="0" applyNumberFormat="1" applyFont="1" applyFill="1" applyBorder="1" applyAlignment="1">
      <alignment horizontal="center"/>
    </xf>
    <xf numFmtId="0" fontId="41" fillId="2" borderId="0" xfId="0" applyFont="1" applyFill="1"/>
    <xf numFmtId="2" fontId="3" fillId="2" borderId="7" xfId="0" applyNumberFormat="1" applyFont="1" applyFill="1" applyBorder="1"/>
    <xf numFmtId="0" fontId="15" fillId="6" borderId="7" xfId="0" applyFont="1" applyFill="1" applyBorder="1" applyAlignment="1">
      <alignment horizontal="center" vertical="center"/>
    </xf>
    <xf numFmtId="165" fontId="3" fillId="2" borderId="7" xfId="0" applyNumberFormat="1" applyFont="1" applyFill="1" applyBorder="1"/>
    <xf numFmtId="0" fontId="7" fillId="2" borderId="0" xfId="0" applyFont="1" applyFill="1"/>
    <xf numFmtId="0" fontId="7" fillId="2" borderId="0" xfId="0" applyFont="1" applyFill="1" applyAlignment="1">
      <alignment horizontal="left" wrapText="1"/>
    </xf>
    <xf numFmtId="0" fontId="43" fillId="31" borderId="62" xfId="0" applyFont="1" applyFill="1" applyBorder="1" applyAlignment="1">
      <alignment horizontal="center" vertical="center" textRotation="90" wrapText="1"/>
    </xf>
    <xf numFmtId="0" fontId="43" fillId="31" borderId="65" xfId="0" applyFont="1" applyFill="1" applyBorder="1" applyAlignment="1">
      <alignment horizontal="center" vertical="center" textRotation="90" wrapText="1"/>
    </xf>
    <xf numFmtId="0" fontId="145" fillId="0" borderId="60" xfId="0" applyFont="1" applyBorder="1" applyAlignment="1">
      <alignment horizontal="justify" vertical="center" wrapText="1"/>
    </xf>
    <xf numFmtId="0" fontId="145" fillId="0" borderId="62" xfId="0" applyFont="1" applyBorder="1" applyAlignment="1">
      <alignment horizontal="center" vertical="center" wrapText="1"/>
    </xf>
    <xf numFmtId="0" fontId="145" fillId="76" borderId="62" xfId="0" applyFont="1" applyFill="1" applyBorder="1" applyAlignment="1">
      <alignment horizontal="center" vertical="center" wrapText="1"/>
    </xf>
    <xf numFmtId="0" fontId="145" fillId="76" borderId="65" xfId="0" applyFont="1" applyFill="1" applyBorder="1" applyAlignment="1">
      <alignment horizontal="center" vertical="center" wrapText="1"/>
    </xf>
    <xf numFmtId="0" fontId="145" fillId="7" borderId="62" xfId="0" applyFont="1" applyFill="1" applyBorder="1" applyAlignment="1">
      <alignment horizontal="center" vertical="center" wrapText="1"/>
    </xf>
    <xf numFmtId="0" fontId="145" fillId="0" borderId="71" xfId="0" applyFont="1" applyBorder="1" applyAlignment="1">
      <alignment horizontal="justify" vertical="center" wrapText="1"/>
    </xf>
    <xf numFmtId="0" fontId="145" fillId="0" borderId="72" xfId="0" applyFont="1" applyBorder="1" applyAlignment="1">
      <alignment horizontal="center" vertical="center" wrapText="1"/>
    </xf>
    <xf numFmtId="0" fontId="145" fillId="0" borderId="72" xfId="0" applyFont="1" applyBorder="1" applyAlignment="1">
      <alignment horizontal="center" vertical="center"/>
    </xf>
    <xf numFmtId="0" fontId="145" fillId="76" borderId="72" xfId="0" applyFont="1" applyFill="1" applyBorder="1" applyAlignment="1">
      <alignment horizontal="center" vertical="center"/>
    </xf>
    <xf numFmtId="0" fontId="145" fillId="76" borderId="72" xfId="0" applyFont="1" applyFill="1" applyBorder="1" applyAlignment="1">
      <alignment horizontal="center" vertical="center" wrapText="1"/>
    </xf>
    <xf numFmtId="0" fontId="145" fillId="76" borderId="75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left" vertical="center"/>
    </xf>
    <xf numFmtId="0" fontId="148" fillId="0" borderId="0" xfId="8" applyFont="1" applyAlignment="1">
      <alignment vertical="center"/>
    </xf>
    <xf numFmtId="0" fontId="60" fillId="0" borderId="0" xfId="0" applyFont="1" applyAlignment="1">
      <alignment vertical="center" wrapText="1"/>
    </xf>
    <xf numFmtId="0" fontId="60" fillId="0" borderId="0" xfId="0" applyFont="1" applyAlignment="1">
      <alignment vertical="center"/>
    </xf>
    <xf numFmtId="0" fontId="24" fillId="6" borderId="0" xfId="0" applyFont="1" applyFill="1" applyAlignment="1">
      <alignment horizontal="center" vertical="center"/>
    </xf>
    <xf numFmtId="0" fontId="43" fillId="31" borderId="30" xfId="0" applyFont="1" applyFill="1" applyBorder="1" applyAlignment="1">
      <alignment horizontal="center" vertical="center"/>
    </xf>
    <xf numFmtId="0" fontId="43" fillId="31" borderId="31" xfId="0" applyFont="1" applyFill="1" applyBorder="1" applyAlignment="1">
      <alignment horizontal="center" vertical="center"/>
    </xf>
    <xf numFmtId="0" fontId="45" fillId="0" borderId="32" xfId="0" applyFont="1" applyBorder="1" applyAlignment="1">
      <alignment horizontal="center" vertical="center"/>
    </xf>
    <xf numFmtId="0" fontId="45" fillId="0" borderId="33" xfId="0" applyFont="1" applyBorder="1" applyAlignment="1">
      <alignment horizontal="center" vertical="center"/>
    </xf>
    <xf numFmtId="0" fontId="29" fillId="0" borderId="76" xfId="0" applyFont="1" applyBorder="1" applyAlignment="1">
      <alignment horizontal="center" vertical="center" wrapText="1"/>
    </xf>
    <xf numFmtId="0" fontId="145" fillId="76" borderId="69" xfId="0" applyFont="1" applyFill="1" applyBorder="1" applyAlignment="1">
      <alignment horizontal="center" vertical="center" wrapText="1"/>
    </xf>
    <xf numFmtId="0" fontId="145" fillId="76" borderId="70" xfId="0" applyFont="1" applyFill="1" applyBorder="1" applyAlignment="1">
      <alignment horizontal="center" vertical="center" wrapText="1"/>
    </xf>
    <xf numFmtId="0" fontId="43" fillId="31" borderId="68" xfId="0" applyFont="1" applyFill="1" applyBorder="1" applyAlignment="1">
      <alignment horizontal="center" vertical="center"/>
    </xf>
    <xf numFmtId="0" fontId="43" fillId="31" borderId="63" xfId="0" applyFont="1" applyFill="1" applyBorder="1" applyAlignment="1">
      <alignment horizontal="center" vertical="center"/>
    </xf>
    <xf numFmtId="0" fontId="145" fillId="76" borderId="76" xfId="0" applyFont="1" applyFill="1" applyBorder="1" applyAlignment="1">
      <alignment horizontal="center" vertical="center" wrapText="1"/>
    </xf>
    <xf numFmtId="0" fontId="43" fillId="31" borderId="59" xfId="0" applyFont="1" applyFill="1" applyBorder="1" applyAlignment="1">
      <alignment horizontal="center" vertical="center" wrapText="1"/>
    </xf>
    <xf numFmtId="0" fontId="43" fillId="31" borderId="60" xfId="0" applyFont="1" applyFill="1" applyBorder="1" applyAlignment="1">
      <alignment horizontal="center" vertical="center" wrapText="1"/>
    </xf>
    <xf numFmtId="0" fontId="43" fillId="31" borderId="66" xfId="0" applyFont="1" applyFill="1" applyBorder="1" applyAlignment="1">
      <alignment horizontal="center" vertical="center" wrapText="1"/>
    </xf>
    <xf numFmtId="0" fontId="43" fillId="31" borderId="67" xfId="0" applyFont="1" applyFill="1" applyBorder="1" applyAlignment="1">
      <alignment horizontal="center" vertical="center" wrapText="1"/>
    </xf>
    <xf numFmtId="0" fontId="43" fillId="31" borderId="61" xfId="0" applyFont="1" applyFill="1" applyBorder="1" applyAlignment="1">
      <alignment horizontal="center" vertical="center"/>
    </xf>
    <xf numFmtId="0" fontId="43" fillId="31" borderId="68" xfId="0" applyFont="1" applyFill="1" applyBorder="1" applyAlignment="1">
      <alignment horizontal="center" vertical="center" wrapText="1"/>
    </xf>
    <xf numFmtId="0" fontId="43" fillId="31" borderId="61" xfId="0" applyFont="1" applyFill="1" applyBorder="1" applyAlignment="1">
      <alignment horizontal="center" vertical="center" wrapText="1"/>
    </xf>
    <xf numFmtId="0" fontId="43" fillId="31" borderId="64" xfId="0" applyFont="1" applyFill="1" applyBorder="1" applyAlignment="1">
      <alignment horizontal="center" vertical="center" wrapText="1"/>
    </xf>
    <xf numFmtId="0" fontId="43" fillId="31" borderId="69" xfId="0" applyFont="1" applyFill="1" applyBorder="1" applyAlignment="1">
      <alignment horizontal="center" vertical="center" textRotation="90" wrapText="1"/>
    </xf>
    <xf numFmtId="0" fontId="43" fillId="31" borderId="70" xfId="0" applyFont="1" applyFill="1" applyBorder="1" applyAlignment="1">
      <alignment horizontal="center" vertical="center" textRotation="90" wrapText="1"/>
    </xf>
    <xf numFmtId="0" fontId="145" fillId="76" borderId="73" xfId="0" applyFont="1" applyFill="1" applyBorder="1" applyAlignment="1">
      <alignment horizontal="center" vertical="center" wrapText="1"/>
    </xf>
    <xf numFmtId="0" fontId="145" fillId="76" borderId="74" xfId="0" applyFont="1" applyFill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7" fillId="2" borderId="0" xfId="0" applyFont="1" applyFill="1" applyAlignment="1">
      <alignment horizontal="left" wrapText="1"/>
    </xf>
    <xf numFmtId="0" fontId="7" fillId="0" borderId="0" xfId="0" applyFont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wrapText="1"/>
    </xf>
  </cellXfs>
  <cellStyles count="2718">
    <cellStyle name=" Verticals" xfId="10"/>
    <cellStyle name="_1_²ÜºÈÆø" xfId="11"/>
    <cellStyle name="_budget2011finalquarterly(1)" xfId="12"/>
    <cellStyle name="_Sheet2" xfId="13"/>
    <cellStyle name="_Sheet2_2016_Q2" xfId="14"/>
    <cellStyle name="1 indent" xfId="15"/>
    <cellStyle name="1 indent 2" xfId="16"/>
    <cellStyle name="2 indents" xfId="17"/>
    <cellStyle name="2 indents 2" xfId="18"/>
    <cellStyle name="20% - Accent1 2" xfId="19"/>
    <cellStyle name="20% - Accent1 2 2" xfId="20"/>
    <cellStyle name="20% - Accent1 2 2 10" xfId="21"/>
    <cellStyle name="20% - Accent1 2 2 2" xfId="22"/>
    <cellStyle name="20% - Accent1 2 2 2 2" xfId="23"/>
    <cellStyle name="20% - Accent1 2 2 2 2 2" xfId="24"/>
    <cellStyle name="20% - Accent1 2 2 2 2 2 2" xfId="25"/>
    <cellStyle name="20% - Accent1 2 2 2 2 3" xfId="26"/>
    <cellStyle name="20% - Accent1 2 2 2 3" xfId="27"/>
    <cellStyle name="20% - Accent1 2 2 2 3 2" xfId="28"/>
    <cellStyle name="20% - Accent1 2 2 2 4" xfId="29"/>
    <cellStyle name="20% - Accent1 2 2 2 5" xfId="30"/>
    <cellStyle name="20% - Accent1 2 2 3" xfId="31"/>
    <cellStyle name="20% - Accent1 2 2 3 2" xfId="32"/>
    <cellStyle name="20% - Accent1 2 2 3 2 2" xfId="33"/>
    <cellStyle name="20% - Accent1 2 2 3 2 2 2" xfId="34"/>
    <cellStyle name="20% - Accent1 2 2 3 2 3" xfId="35"/>
    <cellStyle name="20% - Accent1 2 2 3 3" xfId="36"/>
    <cellStyle name="20% - Accent1 2 2 3 3 2" xfId="37"/>
    <cellStyle name="20% - Accent1 2 2 3 4" xfId="38"/>
    <cellStyle name="20% - Accent1 2 2 4" xfId="39"/>
    <cellStyle name="20% - Accent1 2 2 4 2" xfId="40"/>
    <cellStyle name="20% - Accent1 2 2 4 2 2" xfId="41"/>
    <cellStyle name="20% - Accent1 2 2 4 2 2 2" xfId="42"/>
    <cellStyle name="20% - Accent1 2 2 4 2 3" xfId="43"/>
    <cellStyle name="20% - Accent1 2 2 4 3" xfId="44"/>
    <cellStyle name="20% - Accent1 2 2 4 3 2" xfId="45"/>
    <cellStyle name="20% - Accent1 2 2 4 4" xfId="46"/>
    <cellStyle name="20% - Accent1 2 2 5" xfId="47"/>
    <cellStyle name="20% - Accent1 2 2 5 2" xfId="48"/>
    <cellStyle name="20% - Accent1 2 2 5 2 2" xfId="49"/>
    <cellStyle name="20% - Accent1 2 2 5 2 2 2" xfId="50"/>
    <cellStyle name="20% - Accent1 2 2 5 2 3" xfId="51"/>
    <cellStyle name="20% - Accent1 2 2 5 3" xfId="52"/>
    <cellStyle name="20% - Accent1 2 2 5 3 2" xfId="53"/>
    <cellStyle name="20% - Accent1 2 2 5 4" xfId="54"/>
    <cellStyle name="20% - Accent1 2 2 6" xfId="55"/>
    <cellStyle name="20% - Accent1 2 2 6 2" xfId="56"/>
    <cellStyle name="20% - Accent1 2 2 6 2 2" xfId="57"/>
    <cellStyle name="20% - Accent1 2 2 6 2 2 2" xfId="58"/>
    <cellStyle name="20% - Accent1 2 2 6 2 3" xfId="59"/>
    <cellStyle name="20% - Accent1 2 2 6 3" xfId="60"/>
    <cellStyle name="20% - Accent1 2 2 6 3 2" xfId="61"/>
    <cellStyle name="20% - Accent1 2 2 6 4" xfId="62"/>
    <cellStyle name="20% - Accent1 2 2 7" xfId="63"/>
    <cellStyle name="20% - Accent1 2 2 7 2" xfId="64"/>
    <cellStyle name="20% - Accent1 2 2 7 2 2" xfId="65"/>
    <cellStyle name="20% - Accent1 2 2 7 3" xfId="66"/>
    <cellStyle name="20% - Accent1 2 2 8" xfId="67"/>
    <cellStyle name="20% - Accent1 2 2 8 2" xfId="68"/>
    <cellStyle name="20% - Accent1 2 2 9" xfId="69"/>
    <cellStyle name="20% - Accent1 2 3" xfId="70"/>
    <cellStyle name="20% - Accent2 2" xfId="71"/>
    <cellStyle name="20% - Accent2 2 2" xfId="72"/>
    <cellStyle name="20% - Accent2 2 2 10" xfId="73"/>
    <cellStyle name="20% - Accent2 2 2 2" xfId="74"/>
    <cellStyle name="20% - Accent2 2 2 2 2" xfId="75"/>
    <cellStyle name="20% - Accent2 2 2 2 2 2" xfId="76"/>
    <cellStyle name="20% - Accent2 2 2 2 2 2 2" xfId="77"/>
    <cellStyle name="20% - Accent2 2 2 2 2 3" xfId="78"/>
    <cellStyle name="20% - Accent2 2 2 2 3" xfId="79"/>
    <cellStyle name="20% - Accent2 2 2 2 3 2" xfId="80"/>
    <cellStyle name="20% - Accent2 2 2 2 4" xfId="81"/>
    <cellStyle name="20% - Accent2 2 2 2 5" xfId="82"/>
    <cellStyle name="20% - Accent2 2 2 3" xfId="83"/>
    <cellStyle name="20% - Accent2 2 2 3 2" xfId="84"/>
    <cellStyle name="20% - Accent2 2 2 3 2 2" xfId="85"/>
    <cellStyle name="20% - Accent2 2 2 3 2 2 2" xfId="86"/>
    <cellStyle name="20% - Accent2 2 2 3 2 3" xfId="87"/>
    <cellStyle name="20% - Accent2 2 2 3 3" xfId="88"/>
    <cellStyle name="20% - Accent2 2 2 3 3 2" xfId="89"/>
    <cellStyle name="20% - Accent2 2 2 3 4" xfId="90"/>
    <cellStyle name="20% - Accent2 2 2 4" xfId="91"/>
    <cellStyle name="20% - Accent2 2 2 4 2" xfId="92"/>
    <cellStyle name="20% - Accent2 2 2 4 2 2" xfId="93"/>
    <cellStyle name="20% - Accent2 2 2 4 2 2 2" xfId="94"/>
    <cellStyle name="20% - Accent2 2 2 4 2 3" xfId="95"/>
    <cellStyle name="20% - Accent2 2 2 4 3" xfId="96"/>
    <cellStyle name="20% - Accent2 2 2 4 3 2" xfId="97"/>
    <cellStyle name="20% - Accent2 2 2 4 4" xfId="98"/>
    <cellStyle name="20% - Accent2 2 2 5" xfId="99"/>
    <cellStyle name="20% - Accent2 2 2 5 2" xfId="100"/>
    <cellStyle name="20% - Accent2 2 2 5 2 2" xfId="101"/>
    <cellStyle name="20% - Accent2 2 2 5 2 2 2" xfId="102"/>
    <cellStyle name="20% - Accent2 2 2 5 2 3" xfId="103"/>
    <cellStyle name="20% - Accent2 2 2 5 3" xfId="104"/>
    <cellStyle name="20% - Accent2 2 2 5 3 2" xfId="105"/>
    <cellStyle name="20% - Accent2 2 2 5 4" xfId="106"/>
    <cellStyle name="20% - Accent2 2 2 6" xfId="107"/>
    <cellStyle name="20% - Accent2 2 2 6 2" xfId="108"/>
    <cellStyle name="20% - Accent2 2 2 6 2 2" xfId="109"/>
    <cellStyle name="20% - Accent2 2 2 6 2 2 2" xfId="110"/>
    <cellStyle name="20% - Accent2 2 2 6 2 3" xfId="111"/>
    <cellStyle name="20% - Accent2 2 2 6 3" xfId="112"/>
    <cellStyle name="20% - Accent2 2 2 6 3 2" xfId="113"/>
    <cellStyle name="20% - Accent2 2 2 6 4" xfId="114"/>
    <cellStyle name="20% - Accent2 2 2 7" xfId="115"/>
    <cellStyle name="20% - Accent2 2 2 7 2" xfId="116"/>
    <cellStyle name="20% - Accent2 2 2 7 2 2" xfId="117"/>
    <cellStyle name="20% - Accent2 2 2 7 3" xfId="118"/>
    <cellStyle name="20% - Accent2 2 2 8" xfId="119"/>
    <cellStyle name="20% - Accent2 2 2 8 2" xfId="120"/>
    <cellStyle name="20% - Accent2 2 2 9" xfId="121"/>
    <cellStyle name="20% - Accent2 2 3" xfId="122"/>
    <cellStyle name="20% - Accent3 2" xfId="123"/>
    <cellStyle name="20% - Accent3 2 2" xfId="124"/>
    <cellStyle name="20% - Accent3 2 2 10" xfId="125"/>
    <cellStyle name="20% - Accent3 2 2 2" xfId="126"/>
    <cellStyle name="20% - Accent3 2 2 2 2" xfId="127"/>
    <cellStyle name="20% - Accent3 2 2 2 2 2" xfId="128"/>
    <cellStyle name="20% - Accent3 2 2 2 2 2 2" xfId="129"/>
    <cellStyle name="20% - Accent3 2 2 2 2 3" xfId="130"/>
    <cellStyle name="20% - Accent3 2 2 2 3" xfId="131"/>
    <cellStyle name="20% - Accent3 2 2 2 3 2" xfId="132"/>
    <cellStyle name="20% - Accent3 2 2 2 4" xfId="133"/>
    <cellStyle name="20% - Accent3 2 2 2 5" xfId="134"/>
    <cellStyle name="20% - Accent3 2 2 3" xfId="135"/>
    <cellStyle name="20% - Accent3 2 2 3 2" xfId="136"/>
    <cellStyle name="20% - Accent3 2 2 3 2 2" xfId="137"/>
    <cellStyle name="20% - Accent3 2 2 3 2 2 2" xfId="138"/>
    <cellStyle name="20% - Accent3 2 2 3 2 3" xfId="139"/>
    <cellStyle name="20% - Accent3 2 2 3 3" xfId="140"/>
    <cellStyle name="20% - Accent3 2 2 3 3 2" xfId="141"/>
    <cellStyle name="20% - Accent3 2 2 3 4" xfId="142"/>
    <cellStyle name="20% - Accent3 2 2 4" xfId="143"/>
    <cellStyle name="20% - Accent3 2 2 4 2" xfId="144"/>
    <cellStyle name="20% - Accent3 2 2 4 2 2" xfId="145"/>
    <cellStyle name="20% - Accent3 2 2 4 2 2 2" xfId="146"/>
    <cellStyle name="20% - Accent3 2 2 4 2 3" xfId="147"/>
    <cellStyle name="20% - Accent3 2 2 4 3" xfId="148"/>
    <cellStyle name="20% - Accent3 2 2 4 3 2" xfId="149"/>
    <cellStyle name="20% - Accent3 2 2 4 4" xfId="150"/>
    <cellStyle name="20% - Accent3 2 2 5" xfId="151"/>
    <cellStyle name="20% - Accent3 2 2 5 2" xfId="152"/>
    <cellStyle name="20% - Accent3 2 2 5 2 2" xfId="153"/>
    <cellStyle name="20% - Accent3 2 2 5 2 2 2" xfId="154"/>
    <cellStyle name="20% - Accent3 2 2 5 2 3" xfId="155"/>
    <cellStyle name="20% - Accent3 2 2 5 3" xfId="156"/>
    <cellStyle name="20% - Accent3 2 2 5 3 2" xfId="157"/>
    <cellStyle name="20% - Accent3 2 2 5 4" xfId="158"/>
    <cellStyle name="20% - Accent3 2 2 6" xfId="159"/>
    <cellStyle name="20% - Accent3 2 2 6 2" xfId="160"/>
    <cellStyle name="20% - Accent3 2 2 6 2 2" xfId="161"/>
    <cellStyle name="20% - Accent3 2 2 6 2 2 2" xfId="162"/>
    <cellStyle name="20% - Accent3 2 2 6 2 3" xfId="163"/>
    <cellStyle name="20% - Accent3 2 2 6 3" xfId="164"/>
    <cellStyle name="20% - Accent3 2 2 6 3 2" xfId="165"/>
    <cellStyle name="20% - Accent3 2 2 6 4" xfId="166"/>
    <cellStyle name="20% - Accent3 2 2 7" xfId="167"/>
    <cellStyle name="20% - Accent3 2 2 7 2" xfId="168"/>
    <cellStyle name="20% - Accent3 2 2 7 2 2" xfId="169"/>
    <cellStyle name="20% - Accent3 2 2 7 3" xfId="170"/>
    <cellStyle name="20% - Accent3 2 2 8" xfId="171"/>
    <cellStyle name="20% - Accent3 2 2 8 2" xfId="172"/>
    <cellStyle name="20% - Accent3 2 2 9" xfId="173"/>
    <cellStyle name="20% - Accent3 2 3" xfId="174"/>
    <cellStyle name="20% - Accent4 2" xfId="175"/>
    <cellStyle name="20% - Accent4 2 2" xfId="176"/>
    <cellStyle name="20% - Accent4 2 2 10" xfId="177"/>
    <cellStyle name="20% - Accent4 2 2 2" xfId="178"/>
    <cellStyle name="20% - Accent4 2 2 2 2" xfId="179"/>
    <cellStyle name="20% - Accent4 2 2 2 2 2" xfId="180"/>
    <cellStyle name="20% - Accent4 2 2 2 2 2 2" xfId="181"/>
    <cellStyle name="20% - Accent4 2 2 2 2 3" xfId="182"/>
    <cellStyle name="20% - Accent4 2 2 2 3" xfId="183"/>
    <cellStyle name="20% - Accent4 2 2 2 3 2" xfId="184"/>
    <cellStyle name="20% - Accent4 2 2 2 4" xfId="185"/>
    <cellStyle name="20% - Accent4 2 2 2 5" xfId="186"/>
    <cellStyle name="20% - Accent4 2 2 3" xfId="187"/>
    <cellStyle name="20% - Accent4 2 2 3 2" xfId="188"/>
    <cellStyle name="20% - Accent4 2 2 3 2 2" xfId="189"/>
    <cellStyle name="20% - Accent4 2 2 3 2 2 2" xfId="190"/>
    <cellStyle name="20% - Accent4 2 2 3 2 3" xfId="191"/>
    <cellStyle name="20% - Accent4 2 2 3 3" xfId="192"/>
    <cellStyle name="20% - Accent4 2 2 3 3 2" xfId="193"/>
    <cellStyle name="20% - Accent4 2 2 3 4" xfId="194"/>
    <cellStyle name="20% - Accent4 2 2 4" xfId="195"/>
    <cellStyle name="20% - Accent4 2 2 4 2" xfId="196"/>
    <cellStyle name="20% - Accent4 2 2 4 2 2" xfId="197"/>
    <cellStyle name="20% - Accent4 2 2 4 2 2 2" xfId="198"/>
    <cellStyle name="20% - Accent4 2 2 4 2 3" xfId="199"/>
    <cellStyle name="20% - Accent4 2 2 4 3" xfId="200"/>
    <cellStyle name="20% - Accent4 2 2 4 3 2" xfId="201"/>
    <cellStyle name="20% - Accent4 2 2 4 4" xfId="202"/>
    <cellStyle name="20% - Accent4 2 2 5" xfId="203"/>
    <cellStyle name="20% - Accent4 2 2 5 2" xfId="204"/>
    <cellStyle name="20% - Accent4 2 2 5 2 2" xfId="205"/>
    <cellStyle name="20% - Accent4 2 2 5 2 2 2" xfId="206"/>
    <cellStyle name="20% - Accent4 2 2 5 2 3" xfId="207"/>
    <cellStyle name="20% - Accent4 2 2 5 3" xfId="208"/>
    <cellStyle name="20% - Accent4 2 2 5 3 2" xfId="209"/>
    <cellStyle name="20% - Accent4 2 2 5 4" xfId="210"/>
    <cellStyle name="20% - Accent4 2 2 6" xfId="211"/>
    <cellStyle name="20% - Accent4 2 2 6 2" xfId="212"/>
    <cellStyle name="20% - Accent4 2 2 6 2 2" xfId="213"/>
    <cellStyle name="20% - Accent4 2 2 6 2 2 2" xfId="214"/>
    <cellStyle name="20% - Accent4 2 2 6 2 3" xfId="215"/>
    <cellStyle name="20% - Accent4 2 2 6 3" xfId="216"/>
    <cellStyle name="20% - Accent4 2 2 6 3 2" xfId="217"/>
    <cellStyle name="20% - Accent4 2 2 6 4" xfId="218"/>
    <cellStyle name="20% - Accent4 2 2 7" xfId="219"/>
    <cellStyle name="20% - Accent4 2 2 7 2" xfId="220"/>
    <cellStyle name="20% - Accent4 2 2 7 2 2" xfId="221"/>
    <cellStyle name="20% - Accent4 2 2 7 3" xfId="222"/>
    <cellStyle name="20% - Accent4 2 2 8" xfId="223"/>
    <cellStyle name="20% - Accent4 2 2 8 2" xfId="224"/>
    <cellStyle name="20% - Accent4 2 2 9" xfId="225"/>
    <cellStyle name="20% - Accent4 2 3" xfId="226"/>
    <cellStyle name="20% - Accent5 2" xfId="227"/>
    <cellStyle name="20% - Accent5 2 2" xfId="228"/>
    <cellStyle name="20% - Accent5 2 2 10" xfId="229"/>
    <cellStyle name="20% - Accent5 2 2 2" xfId="230"/>
    <cellStyle name="20% - Accent5 2 2 2 2" xfId="231"/>
    <cellStyle name="20% - Accent5 2 2 2 2 2" xfId="232"/>
    <cellStyle name="20% - Accent5 2 2 2 2 2 2" xfId="233"/>
    <cellStyle name="20% - Accent5 2 2 2 2 3" xfId="234"/>
    <cellStyle name="20% - Accent5 2 2 2 3" xfId="235"/>
    <cellStyle name="20% - Accent5 2 2 2 3 2" xfId="236"/>
    <cellStyle name="20% - Accent5 2 2 2 4" xfId="237"/>
    <cellStyle name="20% - Accent5 2 2 2 5" xfId="238"/>
    <cellStyle name="20% - Accent5 2 2 3" xfId="239"/>
    <cellStyle name="20% - Accent5 2 2 3 2" xfId="240"/>
    <cellStyle name="20% - Accent5 2 2 3 2 2" xfId="241"/>
    <cellStyle name="20% - Accent5 2 2 3 2 2 2" xfId="242"/>
    <cellStyle name="20% - Accent5 2 2 3 2 3" xfId="243"/>
    <cellStyle name="20% - Accent5 2 2 3 3" xfId="244"/>
    <cellStyle name="20% - Accent5 2 2 3 3 2" xfId="245"/>
    <cellStyle name="20% - Accent5 2 2 3 4" xfId="246"/>
    <cellStyle name="20% - Accent5 2 2 4" xfId="247"/>
    <cellStyle name="20% - Accent5 2 2 4 2" xfId="248"/>
    <cellStyle name="20% - Accent5 2 2 4 2 2" xfId="249"/>
    <cellStyle name="20% - Accent5 2 2 4 2 2 2" xfId="250"/>
    <cellStyle name="20% - Accent5 2 2 4 2 3" xfId="251"/>
    <cellStyle name="20% - Accent5 2 2 4 3" xfId="252"/>
    <cellStyle name="20% - Accent5 2 2 4 3 2" xfId="253"/>
    <cellStyle name="20% - Accent5 2 2 4 4" xfId="254"/>
    <cellStyle name="20% - Accent5 2 2 5" xfId="255"/>
    <cellStyle name="20% - Accent5 2 2 5 2" xfId="256"/>
    <cellStyle name="20% - Accent5 2 2 5 2 2" xfId="257"/>
    <cellStyle name="20% - Accent5 2 2 5 2 2 2" xfId="258"/>
    <cellStyle name="20% - Accent5 2 2 5 2 3" xfId="259"/>
    <cellStyle name="20% - Accent5 2 2 5 3" xfId="260"/>
    <cellStyle name="20% - Accent5 2 2 5 3 2" xfId="261"/>
    <cellStyle name="20% - Accent5 2 2 5 4" xfId="262"/>
    <cellStyle name="20% - Accent5 2 2 6" xfId="263"/>
    <cellStyle name="20% - Accent5 2 2 6 2" xfId="264"/>
    <cellStyle name="20% - Accent5 2 2 6 2 2" xfId="265"/>
    <cellStyle name="20% - Accent5 2 2 6 2 2 2" xfId="266"/>
    <cellStyle name="20% - Accent5 2 2 6 2 3" xfId="267"/>
    <cellStyle name="20% - Accent5 2 2 6 3" xfId="268"/>
    <cellStyle name="20% - Accent5 2 2 6 3 2" xfId="269"/>
    <cellStyle name="20% - Accent5 2 2 6 4" xfId="270"/>
    <cellStyle name="20% - Accent5 2 2 7" xfId="271"/>
    <cellStyle name="20% - Accent5 2 2 7 2" xfId="272"/>
    <cellStyle name="20% - Accent5 2 2 7 2 2" xfId="273"/>
    <cellStyle name="20% - Accent5 2 2 7 3" xfId="274"/>
    <cellStyle name="20% - Accent5 2 2 8" xfId="275"/>
    <cellStyle name="20% - Accent5 2 2 8 2" xfId="276"/>
    <cellStyle name="20% - Accent5 2 2 9" xfId="277"/>
    <cellStyle name="20% - Accent5 2 3" xfId="278"/>
    <cellStyle name="20% - Accent6 2" xfId="279"/>
    <cellStyle name="20% - Accent6 2 2" xfId="280"/>
    <cellStyle name="20% - Accent6 2 2 10" xfId="281"/>
    <cellStyle name="20% - Accent6 2 2 2" xfId="282"/>
    <cellStyle name="20% - Accent6 2 2 2 2" xfId="283"/>
    <cellStyle name="20% - Accent6 2 2 2 2 2" xfId="284"/>
    <cellStyle name="20% - Accent6 2 2 2 2 2 2" xfId="285"/>
    <cellStyle name="20% - Accent6 2 2 2 2 3" xfId="286"/>
    <cellStyle name="20% - Accent6 2 2 2 3" xfId="287"/>
    <cellStyle name="20% - Accent6 2 2 2 3 2" xfId="288"/>
    <cellStyle name="20% - Accent6 2 2 2 4" xfId="289"/>
    <cellStyle name="20% - Accent6 2 2 2 5" xfId="290"/>
    <cellStyle name="20% - Accent6 2 2 3" xfId="291"/>
    <cellStyle name="20% - Accent6 2 2 3 2" xfId="292"/>
    <cellStyle name="20% - Accent6 2 2 3 2 2" xfId="293"/>
    <cellStyle name="20% - Accent6 2 2 3 2 2 2" xfId="294"/>
    <cellStyle name="20% - Accent6 2 2 3 2 3" xfId="295"/>
    <cellStyle name="20% - Accent6 2 2 3 3" xfId="296"/>
    <cellStyle name="20% - Accent6 2 2 3 3 2" xfId="297"/>
    <cellStyle name="20% - Accent6 2 2 3 4" xfId="298"/>
    <cellStyle name="20% - Accent6 2 2 4" xfId="299"/>
    <cellStyle name="20% - Accent6 2 2 4 2" xfId="300"/>
    <cellStyle name="20% - Accent6 2 2 4 2 2" xfId="301"/>
    <cellStyle name="20% - Accent6 2 2 4 2 2 2" xfId="302"/>
    <cellStyle name="20% - Accent6 2 2 4 2 3" xfId="303"/>
    <cellStyle name="20% - Accent6 2 2 4 3" xfId="304"/>
    <cellStyle name="20% - Accent6 2 2 4 3 2" xfId="305"/>
    <cellStyle name="20% - Accent6 2 2 4 4" xfId="306"/>
    <cellStyle name="20% - Accent6 2 2 5" xfId="307"/>
    <cellStyle name="20% - Accent6 2 2 5 2" xfId="308"/>
    <cellStyle name="20% - Accent6 2 2 5 2 2" xfId="309"/>
    <cellStyle name="20% - Accent6 2 2 5 2 2 2" xfId="310"/>
    <cellStyle name="20% - Accent6 2 2 5 2 3" xfId="311"/>
    <cellStyle name="20% - Accent6 2 2 5 3" xfId="312"/>
    <cellStyle name="20% - Accent6 2 2 5 3 2" xfId="313"/>
    <cellStyle name="20% - Accent6 2 2 5 4" xfId="314"/>
    <cellStyle name="20% - Accent6 2 2 6" xfId="315"/>
    <cellStyle name="20% - Accent6 2 2 6 2" xfId="316"/>
    <cellStyle name="20% - Accent6 2 2 6 2 2" xfId="317"/>
    <cellStyle name="20% - Accent6 2 2 6 2 2 2" xfId="318"/>
    <cellStyle name="20% - Accent6 2 2 6 2 3" xfId="319"/>
    <cellStyle name="20% - Accent6 2 2 6 3" xfId="320"/>
    <cellStyle name="20% - Accent6 2 2 6 3 2" xfId="321"/>
    <cellStyle name="20% - Accent6 2 2 6 4" xfId="322"/>
    <cellStyle name="20% - Accent6 2 2 7" xfId="323"/>
    <cellStyle name="20% - Accent6 2 2 7 2" xfId="324"/>
    <cellStyle name="20% - Accent6 2 2 7 2 2" xfId="325"/>
    <cellStyle name="20% - Accent6 2 2 7 3" xfId="326"/>
    <cellStyle name="20% - Accent6 2 2 8" xfId="327"/>
    <cellStyle name="20% - Accent6 2 2 8 2" xfId="328"/>
    <cellStyle name="20% - Accent6 2 2 9" xfId="329"/>
    <cellStyle name="20% - Accent6 2 3" xfId="330"/>
    <cellStyle name="3 indents" xfId="331"/>
    <cellStyle name="3 indents 2" xfId="332"/>
    <cellStyle name="4 indents" xfId="333"/>
    <cellStyle name="4 indents 2" xfId="334"/>
    <cellStyle name="40% - Accent1 2" xfId="335"/>
    <cellStyle name="40% - Accent1 2 2" xfId="336"/>
    <cellStyle name="40% - Accent1 2 2 10" xfId="337"/>
    <cellStyle name="40% - Accent1 2 2 2" xfId="338"/>
    <cellStyle name="40% - Accent1 2 2 2 2" xfId="339"/>
    <cellStyle name="40% - Accent1 2 2 2 2 2" xfId="340"/>
    <cellStyle name="40% - Accent1 2 2 2 2 2 2" xfId="341"/>
    <cellStyle name="40% - Accent1 2 2 2 2 3" xfId="342"/>
    <cellStyle name="40% - Accent1 2 2 2 3" xfId="343"/>
    <cellStyle name="40% - Accent1 2 2 2 3 2" xfId="344"/>
    <cellStyle name="40% - Accent1 2 2 2 4" xfId="345"/>
    <cellStyle name="40% - Accent1 2 2 2 5" xfId="346"/>
    <cellStyle name="40% - Accent1 2 2 3" xfId="347"/>
    <cellStyle name="40% - Accent1 2 2 3 2" xfId="348"/>
    <cellStyle name="40% - Accent1 2 2 3 2 2" xfId="349"/>
    <cellStyle name="40% - Accent1 2 2 3 2 2 2" xfId="350"/>
    <cellStyle name="40% - Accent1 2 2 3 2 3" xfId="351"/>
    <cellStyle name="40% - Accent1 2 2 3 3" xfId="352"/>
    <cellStyle name="40% - Accent1 2 2 3 3 2" xfId="353"/>
    <cellStyle name="40% - Accent1 2 2 3 4" xfId="354"/>
    <cellStyle name="40% - Accent1 2 2 4" xfId="355"/>
    <cellStyle name="40% - Accent1 2 2 4 2" xfId="356"/>
    <cellStyle name="40% - Accent1 2 2 4 2 2" xfId="357"/>
    <cellStyle name="40% - Accent1 2 2 4 2 2 2" xfId="358"/>
    <cellStyle name="40% - Accent1 2 2 4 2 3" xfId="359"/>
    <cellStyle name="40% - Accent1 2 2 4 3" xfId="360"/>
    <cellStyle name="40% - Accent1 2 2 4 3 2" xfId="361"/>
    <cellStyle name="40% - Accent1 2 2 4 4" xfId="362"/>
    <cellStyle name="40% - Accent1 2 2 5" xfId="363"/>
    <cellStyle name="40% - Accent1 2 2 5 2" xfId="364"/>
    <cellStyle name="40% - Accent1 2 2 5 2 2" xfId="365"/>
    <cellStyle name="40% - Accent1 2 2 5 2 2 2" xfId="366"/>
    <cellStyle name="40% - Accent1 2 2 5 2 3" xfId="367"/>
    <cellStyle name="40% - Accent1 2 2 5 3" xfId="368"/>
    <cellStyle name="40% - Accent1 2 2 5 3 2" xfId="369"/>
    <cellStyle name="40% - Accent1 2 2 5 4" xfId="370"/>
    <cellStyle name="40% - Accent1 2 2 6" xfId="371"/>
    <cellStyle name="40% - Accent1 2 2 6 2" xfId="372"/>
    <cellStyle name="40% - Accent1 2 2 6 2 2" xfId="373"/>
    <cellStyle name="40% - Accent1 2 2 6 2 2 2" xfId="374"/>
    <cellStyle name="40% - Accent1 2 2 6 2 3" xfId="375"/>
    <cellStyle name="40% - Accent1 2 2 6 3" xfId="376"/>
    <cellStyle name="40% - Accent1 2 2 6 3 2" xfId="377"/>
    <cellStyle name="40% - Accent1 2 2 6 4" xfId="378"/>
    <cellStyle name="40% - Accent1 2 2 7" xfId="379"/>
    <cellStyle name="40% - Accent1 2 2 7 2" xfId="380"/>
    <cellStyle name="40% - Accent1 2 2 7 2 2" xfId="381"/>
    <cellStyle name="40% - Accent1 2 2 7 3" xfId="382"/>
    <cellStyle name="40% - Accent1 2 2 8" xfId="383"/>
    <cellStyle name="40% - Accent1 2 2 8 2" xfId="384"/>
    <cellStyle name="40% - Accent1 2 2 9" xfId="385"/>
    <cellStyle name="40% - Accent1 2 3" xfId="386"/>
    <cellStyle name="40% - Accent2 2" xfId="387"/>
    <cellStyle name="40% - Accent2 2 2" xfId="388"/>
    <cellStyle name="40% - Accent2 2 2 10" xfId="389"/>
    <cellStyle name="40% - Accent2 2 2 2" xfId="390"/>
    <cellStyle name="40% - Accent2 2 2 2 2" xfId="391"/>
    <cellStyle name="40% - Accent2 2 2 2 2 2" xfId="392"/>
    <cellStyle name="40% - Accent2 2 2 2 2 2 2" xfId="393"/>
    <cellStyle name="40% - Accent2 2 2 2 2 3" xfId="394"/>
    <cellStyle name="40% - Accent2 2 2 2 3" xfId="395"/>
    <cellStyle name="40% - Accent2 2 2 2 3 2" xfId="396"/>
    <cellStyle name="40% - Accent2 2 2 2 4" xfId="397"/>
    <cellStyle name="40% - Accent2 2 2 2 5" xfId="398"/>
    <cellStyle name="40% - Accent2 2 2 3" xfId="399"/>
    <cellStyle name="40% - Accent2 2 2 3 2" xfId="400"/>
    <cellStyle name="40% - Accent2 2 2 3 2 2" xfId="401"/>
    <cellStyle name="40% - Accent2 2 2 3 2 2 2" xfId="402"/>
    <cellStyle name="40% - Accent2 2 2 3 2 3" xfId="403"/>
    <cellStyle name="40% - Accent2 2 2 3 3" xfId="404"/>
    <cellStyle name="40% - Accent2 2 2 3 3 2" xfId="405"/>
    <cellStyle name="40% - Accent2 2 2 3 4" xfId="406"/>
    <cellStyle name="40% - Accent2 2 2 4" xfId="407"/>
    <cellStyle name="40% - Accent2 2 2 4 2" xfId="408"/>
    <cellStyle name="40% - Accent2 2 2 4 2 2" xfId="409"/>
    <cellStyle name="40% - Accent2 2 2 4 2 2 2" xfId="410"/>
    <cellStyle name="40% - Accent2 2 2 4 2 3" xfId="411"/>
    <cellStyle name="40% - Accent2 2 2 4 3" xfId="412"/>
    <cellStyle name="40% - Accent2 2 2 4 3 2" xfId="413"/>
    <cellStyle name="40% - Accent2 2 2 4 4" xfId="414"/>
    <cellStyle name="40% - Accent2 2 2 5" xfId="415"/>
    <cellStyle name="40% - Accent2 2 2 5 2" xfId="416"/>
    <cellStyle name="40% - Accent2 2 2 5 2 2" xfId="417"/>
    <cellStyle name="40% - Accent2 2 2 5 2 2 2" xfId="418"/>
    <cellStyle name="40% - Accent2 2 2 5 2 3" xfId="419"/>
    <cellStyle name="40% - Accent2 2 2 5 3" xfId="420"/>
    <cellStyle name="40% - Accent2 2 2 5 3 2" xfId="421"/>
    <cellStyle name="40% - Accent2 2 2 5 4" xfId="422"/>
    <cellStyle name="40% - Accent2 2 2 6" xfId="423"/>
    <cellStyle name="40% - Accent2 2 2 6 2" xfId="424"/>
    <cellStyle name="40% - Accent2 2 2 6 2 2" xfId="425"/>
    <cellStyle name="40% - Accent2 2 2 6 2 2 2" xfId="426"/>
    <cellStyle name="40% - Accent2 2 2 6 2 3" xfId="427"/>
    <cellStyle name="40% - Accent2 2 2 6 3" xfId="428"/>
    <cellStyle name="40% - Accent2 2 2 6 3 2" xfId="429"/>
    <cellStyle name="40% - Accent2 2 2 6 4" xfId="430"/>
    <cellStyle name="40% - Accent2 2 2 7" xfId="431"/>
    <cellStyle name="40% - Accent2 2 2 7 2" xfId="432"/>
    <cellStyle name="40% - Accent2 2 2 7 2 2" xfId="433"/>
    <cellStyle name="40% - Accent2 2 2 7 3" xfId="434"/>
    <cellStyle name="40% - Accent2 2 2 8" xfId="435"/>
    <cellStyle name="40% - Accent2 2 2 8 2" xfId="436"/>
    <cellStyle name="40% - Accent2 2 2 9" xfId="437"/>
    <cellStyle name="40% - Accent2 2 3" xfId="438"/>
    <cellStyle name="40% - Accent3 2" xfId="439"/>
    <cellStyle name="40% - Accent3 2 2" xfId="440"/>
    <cellStyle name="40% - Accent3 2 2 10" xfId="441"/>
    <cellStyle name="40% - Accent3 2 2 2" xfId="442"/>
    <cellStyle name="40% - Accent3 2 2 2 2" xfId="443"/>
    <cellStyle name="40% - Accent3 2 2 2 2 2" xfId="444"/>
    <cellStyle name="40% - Accent3 2 2 2 2 2 2" xfId="445"/>
    <cellStyle name="40% - Accent3 2 2 2 2 3" xfId="446"/>
    <cellStyle name="40% - Accent3 2 2 2 3" xfId="447"/>
    <cellStyle name="40% - Accent3 2 2 2 3 2" xfId="448"/>
    <cellStyle name="40% - Accent3 2 2 2 4" xfId="449"/>
    <cellStyle name="40% - Accent3 2 2 2 5" xfId="450"/>
    <cellStyle name="40% - Accent3 2 2 3" xfId="451"/>
    <cellStyle name="40% - Accent3 2 2 3 2" xfId="452"/>
    <cellStyle name="40% - Accent3 2 2 3 2 2" xfId="453"/>
    <cellStyle name="40% - Accent3 2 2 3 2 2 2" xfId="454"/>
    <cellStyle name="40% - Accent3 2 2 3 2 3" xfId="455"/>
    <cellStyle name="40% - Accent3 2 2 3 3" xfId="456"/>
    <cellStyle name="40% - Accent3 2 2 3 3 2" xfId="457"/>
    <cellStyle name="40% - Accent3 2 2 3 4" xfId="458"/>
    <cellStyle name="40% - Accent3 2 2 4" xfId="459"/>
    <cellStyle name="40% - Accent3 2 2 4 2" xfId="460"/>
    <cellStyle name="40% - Accent3 2 2 4 2 2" xfId="461"/>
    <cellStyle name="40% - Accent3 2 2 4 2 2 2" xfId="462"/>
    <cellStyle name="40% - Accent3 2 2 4 2 3" xfId="463"/>
    <cellStyle name="40% - Accent3 2 2 4 3" xfId="464"/>
    <cellStyle name="40% - Accent3 2 2 4 3 2" xfId="465"/>
    <cellStyle name="40% - Accent3 2 2 4 4" xfId="466"/>
    <cellStyle name="40% - Accent3 2 2 5" xfId="467"/>
    <cellStyle name="40% - Accent3 2 2 5 2" xfId="468"/>
    <cellStyle name="40% - Accent3 2 2 5 2 2" xfId="469"/>
    <cellStyle name="40% - Accent3 2 2 5 2 2 2" xfId="470"/>
    <cellStyle name="40% - Accent3 2 2 5 2 3" xfId="471"/>
    <cellStyle name="40% - Accent3 2 2 5 3" xfId="472"/>
    <cellStyle name="40% - Accent3 2 2 5 3 2" xfId="473"/>
    <cellStyle name="40% - Accent3 2 2 5 4" xfId="474"/>
    <cellStyle name="40% - Accent3 2 2 6" xfId="475"/>
    <cellStyle name="40% - Accent3 2 2 6 2" xfId="476"/>
    <cellStyle name="40% - Accent3 2 2 6 2 2" xfId="477"/>
    <cellStyle name="40% - Accent3 2 2 6 2 2 2" xfId="478"/>
    <cellStyle name="40% - Accent3 2 2 6 2 3" xfId="479"/>
    <cellStyle name="40% - Accent3 2 2 6 3" xfId="480"/>
    <cellStyle name="40% - Accent3 2 2 6 3 2" xfId="481"/>
    <cellStyle name="40% - Accent3 2 2 6 4" xfId="482"/>
    <cellStyle name="40% - Accent3 2 2 7" xfId="483"/>
    <cellStyle name="40% - Accent3 2 2 7 2" xfId="484"/>
    <cellStyle name="40% - Accent3 2 2 7 2 2" xfId="485"/>
    <cellStyle name="40% - Accent3 2 2 7 3" xfId="486"/>
    <cellStyle name="40% - Accent3 2 2 8" xfId="487"/>
    <cellStyle name="40% - Accent3 2 2 8 2" xfId="488"/>
    <cellStyle name="40% - Accent3 2 2 9" xfId="489"/>
    <cellStyle name="40% - Accent3 2 3" xfId="490"/>
    <cellStyle name="40% - Accent4 2" xfId="491"/>
    <cellStyle name="40% - Accent4 2 2" xfId="492"/>
    <cellStyle name="40% - Accent4 2 2 10" xfId="493"/>
    <cellStyle name="40% - Accent4 2 2 2" xfId="494"/>
    <cellStyle name="40% - Accent4 2 2 2 2" xfId="495"/>
    <cellStyle name="40% - Accent4 2 2 2 2 2" xfId="496"/>
    <cellStyle name="40% - Accent4 2 2 2 2 2 2" xfId="497"/>
    <cellStyle name="40% - Accent4 2 2 2 2 3" xfId="498"/>
    <cellStyle name="40% - Accent4 2 2 2 3" xfId="499"/>
    <cellStyle name="40% - Accent4 2 2 2 3 2" xfId="500"/>
    <cellStyle name="40% - Accent4 2 2 2 4" xfId="501"/>
    <cellStyle name="40% - Accent4 2 2 2 5" xfId="502"/>
    <cellStyle name="40% - Accent4 2 2 3" xfId="503"/>
    <cellStyle name="40% - Accent4 2 2 3 2" xfId="504"/>
    <cellStyle name="40% - Accent4 2 2 3 2 2" xfId="505"/>
    <cellStyle name="40% - Accent4 2 2 3 2 2 2" xfId="506"/>
    <cellStyle name="40% - Accent4 2 2 3 2 3" xfId="507"/>
    <cellStyle name="40% - Accent4 2 2 3 3" xfId="508"/>
    <cellStyle name="40% - Accent4 2 2 3 3 2" xfId="509"/>
    <cellStyle name="40% - Accent4 2 2 3 4" xfId="510"/>
    <cellStyle name="40% - Accent4 2 2 4" xfId="511"/>
    <cellStyle name="40% - Accent4 2 2 4 2" xfId="512"/>
    <cellStyle name="40% - Accent4 2 2 4 2 2" xfId="513"/>
    <cellStyle name="40% - Accent4 2 2 4 2 2 2" xfId="514"/>
    <cellStyle name="40% - Accent4 2 2 4 2 3" xfId="515"/>
    <cellStyle name="40% - Accent4 2 2 4 3" xfId="516"/>
    <cellStyle name="40% - Accent4 2 2 4 3 2" xfId="517"/>
    <cellStyle name="40% - Accent4 2 2 4 4" xfId="518"/>
    <cellStyle name="40% - Accent4 2 2 5" xfId="519"/>
    <cellStyle name="40% - Accent4 2 2 5 2" xfId="520"/>
    <cellStyle name="40% - Accent4 2 2 5 2 2" xfId="521"/>
    <cellStyle name="40% - Accent4 2 2 5 2 2 2" xfId="522"/>
    <cellStyle name="40% - Accent4 2 2 5 2 3" xfId="523"/>
    <cellStyle name="40% - Accent4 2 2 5 3" xfId="524"/>
    <cellStyle name="40% - Accent4 2 2 5 3 2" xfId="525"/>
    <cellStyle name="40% - Accent4 2 2 5 4" xfId="526"/>
    <cellStyle name="40% - Accent4 2 2 6" xfId="527"/>
    <cellStyle name="40% - Accent4 2 2 6 2" xfId="528"/>
    <cellStyle name="40% - Accent4 2 2 6 2 2" xfId="529"/>
    <cellStyle name="40% - Accent4 2 2 6 2 2 2" xfId="530"/>
    <cellStyle name="40% - Accent4 2 2 6 2 3" xfId="531"/>
    <cellStyle name="40% - Accent4 2 2 6 3" xfId="532"/>
    <cellStyle name="40% - Accent4 2 2 6 3 2" xfId="533"/>
    <cellStyle name="40% - Accent4 2 2 6 4" xfId="534"/>
    <cellStyle name="40% - Accent4 2 2 7" xfId="535"/>
    <cellStyle name="40% - Accent4 2 2 7 2" xfId="536"/>
    <cellStyle name="40% - Accent4 2 2 7 2 2" xfId="537"/>
    <cellStyle name="40% - Accent4 2 2 7 3" xfId="538"/>
    <cellStyle name="40% - Accent4 2 2 8" xfId="539"/>
    <cellStyle name="40% - Accent4 2 2 8 2" xfId="540"/>
    <cellStyle name="40% - Accent4 2 2 9" xfId="541"/>
    <cellStyle name="40% - Accent4 2 3" xfId="542"/>
    <cellStyle name="40% - Accent5 2" xfId="543"/>
    <cellStyle name="40% - Accent5 2 2" xfId="544"/>
    <cellStyle name="40% - Accent5 2 2 10" xfId="545"/>
    <cellStyle name="40% - Accent5 2 2 2" xfId="546"/>
    <cellStyle name="40% - Accent5 2 2 2 2" xfId="547"/>
    <cellStyle name="40% - Accent5 2 2 2 2 2" xfId="548"/>
    <cellStyle name="40% - Accent5 2 2 2 2 2 2" xfId="549"/>
    <cellStyle name="40% - Accent5 2 2 2 2 3" xfId="550"/>
    <cellStyle name="40% - Accent5 2 2 2 3" xfId="551"/>
    <cellStyle name="40% - Accent5 2 2 2 3 2" xfId="552"/>
    <cellStyle name="40% - Accent5 2 2 2 4" xfId="553"/>
    <cellStyle name="40% - Accent5 2 2 2 5" xfId="554"/>
    <cellStyle name="40% - Accent5 2 2 3" xfId="555"/>
    <cellStyle name="40% - Accent5 2 2 3 2" xfId="556"/>
    <cellStyle name="40% - Accent5 2 2 3 2 2" xfId="557"/>
    <cellStyle name="40% - Accent5 2 2 3 2 2 2" xfId="558"/>
    <cellStyle name="40% - Accent5 2 2 3 2 3" xfId="559"/>
    <cellStyle name="40% - Accent5 2 2 3 3" xfId="560"/>
    <cellStyle name="40% - Accent5 2 2 3 3 2" xfId="561"/>
    <cellStyle name="40% - Accent5 2 2 3 4" xfId="562"/>
    <cellStyle name="40% - Accent5 2 2 4" xfId="563"/>
    <cellStyle name="40% - Accent5 2 2 4 2" xfId="564"/>
    <cellStyle name="40% - Accent5 2 2 4 2 2" xfId="565"/>
    <cellStyle name="40% - Accent5 2 2 4 2 2 2" xfId="566"/>
    <cellStyle name="40% - Accent5 2 2 4 2 3" xfId="567"/>
    <cellStyle name="40% - Accent5 2 2 4 3" xfId="568"/>
    <cellStyle name="40% - Accent5 2 2 4 3 2" xfId="569"/>
    <cellStyle name="40% - Accent5 2 2 4 4" xfId="570"/>
    <cellStyle name="40% - Accent5 2 2 5" xfId="571"/>
    <cellStyle name="40% - Accent5 2 2 5 2" xfId="572"/>
    <cellStyle name="40% - Accent5 2 2 5 2 2" xfId="573"/>
    <cellStyle name="40% - Accent5 2 2 5 2 2 2" xfId="574"/>
    <cellStyle name="40% - Accent5 2 2 5 2 3" xfId="575"/>
    <cellStyle name="40% - Accent5 2 2 5 3" xfId="576"/>
    <cellStyle name="40% - Accent5 2 2 5 3 2" xfId="577"/>
    <cellStyle name="40% - Accent5 2 2 5 4" xfId="578"/>
    <cellStyle name="40% - Accent5 2 2 6" xfId="579"/>
    <cellStyle name="40% - Accent5 2 2 6 2" xfId="580"/>
    <cellStyle name="40% - Accent5 2 2 6 2 2" xfId="581"/>
    <cellStyle name="40% - Accent5 2 2 6 2 2 2" xfId="582"/>
    <cellStyle name="40% - Accent5 2 2 6 2 3" xfId="583"/>
    <cellStyle name="40% - Accent5 2 2 6 3" xfId="584"/>
    <cellStyle name="40% - Accent5 2 2 6 3 2" xfId="585"/>
    <cellStyle name="40% - Accent5 2 2 6 4" xfId="586"/>
    <cellStyle name="40% - Accent5 2 2 7" xfId="587"/>
    <cellStyle name="40% - Accent5 2 2 7 2" xfId="588"/>
    <cellStyle name="40% - Accent5 2 2 7 2 2" xfId="589"/>
    <cellStyle name="40% - Accent5 2 2 7 3" xfId="590"/>
    <cellStyle name="40% - Accent5 2 2 8" xfId="591"/>
    <cellStyle name="40% - Accent5 2 2 8 2" xfId="592"/>
    <cellStyle name="40% - Accent5 2 2 9" xfId="593"/>
    <cellStyle name="40% - Accent5 2 3" xfId="594"/>
    <cellStyle name="40% - Accent6 2" xfId="595"/>
    <cellStyle name="40% - Accent6 2 2" xfId="596"/>
    <cellStyle name="40% - Accent6 2 2 10" xfId="597"/>
    <cellStyle name="40% - Accent6 2 2 2" xfId="598"/>
    <cellStyle name="40% - Accent6 2 2 2 2" xfId="599"/>
    <cellStyle name="40% - Accent6 2 2 2 2 2" xfId="600"/>
    <cellStyle name="40% - Accent6 2 2 2 2 2 2" xfId="601"/>
    <cellStyle name="40% - Accent6 2 2 2 2 3" xfId="602"/>
    <cellStyle name="40% - Accent6 2 2 2 3" xfId="603"/>
    <cellStyle name="40% - Accent6 2 2 2 3 2" xfId="604"/>
    <cellStyle name="40% - Accent6 2 2 2 4" xfId="605"/>
    <cellStyle name="40% - Accent6 2 2 2 5" xfId="606"/>
    <cellStyle name="40% - Accent6 2 2 3" xfId="607"/>
    <cellStyle name="40% - Accent6 2 2 3 2" xfId="608"/>
    <cellStyle name="40% - Accent6 2 2 3 2 2" xfId="609"/>
    <cellStyle name="40% - Accent6 2 2 3 2 2 2" xfId="610"/>
    <cellStyle name="40% - Accent6 2 2 3 2 3" xfId="611"/>
    <cellStyle name="40% - Accent6 2 2 3 3" xfId="612"/>
    <cellStyle name="40% - Accent6 2 2 3 3 2" xfId="613"/>
    <cellStyle name="40% - Accent6 2 2 3 4" xfId="614"/>
    <cellStyle name="40% - Accent6 2 2 4" xfId="615"/>
    <cellStyle name="40% - Accent6 2 2 4 2" xfId="616"/>
    <cellStyle name="40% - Accent6 2 2 4 2 2" xfId="617"/>
    <cellStyle name="40% - Accent6 2 2 4 2 2 2" xfId="618"/>
    <cellStyle name="40% - Accent6 2 2 4 2 3" xfId="619"/>
    <cellStyle name="40% - Accent6 2 2 4 3" xfId="620"/>
    <cellStyle name="40% - Accent6 2 2 4 3 2" xfId="621"/>
    <cellStyle name="40% - Accent6 2 2 4 4" xfId="622"/>
    <cellStyle name="40% - Accent6 2 2 5" xfId="623"/>
    <cellStyle name="40% - Accent6 2 2 5 2" xfId="624"/>
    <cellStyle name="40% - Accent6 2 2 5 2 2" xfId="625"/>
    <cellStyle name="40% - Accent6 2 2 5 2 2 2" xfId="626"/>
    <cellStyle name="40% - Accent6 2 2 5 2 3" xfId="627"/>
    <cellStyle name="40% - Accent6 2 2 5 3" xfId="628"/>
    <cellStyle name="40% - Accent6 2 2 5 3 2" xfId="629"/>
    <cellStyle name="40% - Accent6 2 2 5 4" xfId="630"/>
    <cellStyle name="40% - Accent6 2 2 6" xfId="631"/>
    <cellStyle name="40% - Accent6 2 2 6 2" xfId="632"/>
    <cellStyle name="40% - Accent6 2 2 6 2 2" xfId="633"/>
    <cellStyle name="40% - Accent6 2 2 6 2 2 2" xfId="634"/>
    <cellStyle name="40% - Accent6 2 2 6 2 3" xfId="635"/>
    <cellStyle name="40% - Accent6 2 2 6 3" xfId="636"/>
    <cellStyle name="40% - Accent6 2 2 6 3 2" xfId="637"/>
    <cellStyle name="40% - Accent6 2 2 6 4" xfId="638"/>
    <cellStyle name="40% - Accent6 2 2 7" xfId="639"/>
    <cellStyle name="40% - Accent6 2 2 7 2" xfId="640"/>
    <cellStyle name="40% - Accent6 2 2 7 2 2" xfId="641"/>
    <cellStyle name="40% - Accent6 2 2 7 3" xfId="642"/>
    <cellStyle name="40% - Accent6 2 2 8" xfId="643"/>
    <cellStyle name="40% - Accent6 2 2 8 2" xfId="644"/>
    <cellStyle name="40% - Accent6 2 2 9" xfId="645"/>
    <cellStyle name="40% - Accent6 2 3" xfId="646"/>
    <cellStyle name="5 indents" xfId="647"/>
    <cellStyle name="60% - Accent1 2" xfId="648"/>
    <cellStyle name="60% - Accent1 2 2" xfId="649"/>
    <cellStyle name="60% - Accent1 2 2 2" xfId="650"/>
    <cellStyle name="60% - Accent1 2 3" xfId="651"/>
    <cellStyle name="60% - Accent2 2" xfId="652"/>
    <cellStyle name="60% - Accent2 2 2" xfId="653"/>
    <cellStyle name="60% - Accent2 2 2 2" xfId="654"/>
    <cellStyle name="60% - Accent2 2 3" xfId="655"/>
    <cellStyle name="60% - Accent3 2" xfId="656"/>
    <cellStyle name="60% - Accent3 2 2" xfId="657"/>
    <cellStyle name="60% - Accent3 2 2 2" xfId="658"/>
    <cellStyle name="60% - Accent3 2 3" xfId="659"/>
    <cellStyle name="60% - Accent4 2" xfId="660"/>
    <cellStyle name="60% - Accent4 2 2" xfId="661"/>
    <cellStyle name="60% - Accent4 2 2 2" xfId="662"/>
    <cellStyle name="60% - Accent4 2 3" xfId="663"/>
    <cellStyle name="60% - Accent5 2" xfId="664"/>
    <cellStyle name="60% - Accent5 2 2" xfId="665"/>
    <cellStyle name="60% - Accent5 2 2 2" xfId="666"/>
    <cellStyle name="60% - Accent5 2 3" xfId="667"/>
    <cellStyle name="60% - Accent6 2" xfId="668"/>
    <cellStyle name="60% - Accent6 2 2" xfId="669"/>
    <cellStyle name="60% - Accent6 2 2 2" xfId="670"/>
    <cellStyle name="60% - Accent6 2 3" xfId="671"/>
    <cellStyle name="Accent1 - 20%" xfId="672"/>
    <cellStyle name="Accent1 - 40%" xfId="673"/>
    <cellStyle name="Accent1 - 60%" xfId="674"/>
    <cellStyle name="Accent1 10" xfId="675"/>
    <cellStyle name="Accent1 11" xfId="676"/>
    <cellStyle name="Accent1 12" xfId="677"/>
    <cellStyle name="Accent1 13" xfId="678"/>
    <cellStyle name="Accent1 14" xfId="679"/>
    <cellStyle name="Accent1 15" xfId="680"/>
    <cellStyle name="Accent1 2" xfId="681"/>
    <cellStyle name="Accent1 2 2" xfId="682"/>
    <cellStyle name="Accent1 2 2 2" xfId="683"/>
    <cellStyle name="Accent1 2 3" xfId="684"/>
    <cellStyle name="Accent1 3" xfId="685"/>
    <cellStyle name="Accent1 3 2" xfId="686"/>
    <cellStyle name="Accent1 4" xfId="687"/>
    <cellStyle name="Accent1 5" xfId="688"/>
    <cellStyle name="Accent1 6" xfId="689"/>
    <cellStyle name="Accent1 7" xfId="690"/>
    <cellStyle name="Accent1 8" xfId="691"/>
    <cellStyle name="Accent1 9" xfId="692"/>
    <cellStyle name="Accent2 - 20%" xfId="693"/>
    <cellStyle name="Accent2 - 40%" xfId="694"/>
    <cellStyle name="Accent2 - 60%" xfId="695"/>
    <cellStyle name="Accent2 10" xfId="696"/>
    <cellStyle name="Accent2 11" xfId="697"/>
    <cellStyle name="Accent2 12" xfId="698"/>
    <cellStyle name="Accent2 13" xfId="699"/>
    <cellStyle name="Accent2 14" xfId="700"/>
    <cellStyle name="Accent2 15" xfId="701"/>
    <cellStyle name="Accent2 2" xfId="702"/>
    <cellStyle name="Accent2 2 2" xfId="703"/>
    <cellStyle name="Accent2 2 2 2" xfId="704"/>
    <cellStyle name="Accent2 2 3" xfId="705"/>
    <cellStyle name="Accent2 3" xfId="706"/>
    <cellStyle name="Accent2 3 2" xfId="707"/>
    <cellStyle name="Accent2 4" xfId="708"/>
    <cellStyle name="Accent2 5" xfId="709"/>
    <cellStyle name="Accent2 6" xfId="710"/>
    <cellStyle name="Accent2 7" xfId="711"/>
    <cellStyle name="Accent2 8" xfId="712"/>
    <cellStyle name="Accent2 9" xfId="713"/>
    <cellStyle name="Accent3 - 20%" xfId="714"/>
    <cellStyle name="Accent3 - 40%" xfId="715"/>
    <cellStyle name="Accent3 - 60%" xfId="716"/>
    <cellStyle name="Accent3 10" xfId="717"/>
    <cellStyle name="Accent3 11" xfId="718"/>
    <cellStyle name="Accent3 12" xfId="719"/>
    <cellStyle name="Accent3 13" xfId="720"/>
    <cellStyle name="Accent3 14" xfId="721"/>
    <cellStyle name="Accent3 15" xfId="722"/>
    <cellStyle name="Accent3 2" xfId="723"/>
    <cellStyle name="Accent3 2 2" xfId="724"/>
    <cellStyle name="Accent3 2 2 2" xfId="725"/>
    <cellStyle name="Accent3 2 3" xfId="726"/>
    <cellStyle name="Accent3 3" xfId="727"/>
    <cellStyle name="Accent3 3 2" xfId="728"/>
    <cellStyle name="Accent3 4" xfId="729"/>
    <cellStyle name="Accent3 5" xfId="730"/>
    <cellStyle name="Accent3 6" xfId="731"/>
    <cellStyle name="Accent3 7" xfId="732"/>
    <cellStyle name="Accent3 8" xfId="733"/>
    <cellStyle name="Accent3 9" xfId="734"/>
    <cellStyle name="Accent4 - 20%" xfId="735"/>
    <cellStyle name="Accent4 - 40%" xfId="736"/>
    <cellStyle name="Accent4 - 60%" xfId="737"/>
    <cellStyle name="Accent4 10" xfId="738"/>
    <cellStyle name="Accent4 11" xfId="739"/>
    <cellStyle name="Accent4 12" xfId="740"/>
    <cellStyle name="Accent4 13" xfId="741"/>
    <cellStyle name="Accent4 14" xfId="742"/>
    <cellStyle name="Accent4 15" xfId="743"/>
    <cellStyle name="Accent4 2" xfId="744"/>
    <cellStyle name="Accent4 2 2" xfId="745"/>
    <cellStyle name="Accent4 2 2 2" xfId="746"/>
    <cellStyle name="Accent4 2 3" xfId="747"/>
    <cellStyle name="Accent4 3" xfId="748"/>
    <cellStyle name="Accent4 3 2" xfId="749"/>
    <cellStyle name="Accent4 4" xfId="750"/>
    <cellStyle name="Accent4 5" xfId="751"/>
    <cellStyle name="Accent4 6" xfId="752"/>
    <cellStyle name="Accent4 7" xfId="753"/>
    <cellStyle name="Accent4 8" xfId="754"/>
    <cellStyle name="Accent4 9" xfId="755"/>
    <cellStyle name="Accent5 - 20%" xfId="756"/>
    <cellStyle name="Accent5 - 40%" xfId="757"/>
    <cellStyle name="Accent5 - 60%" xfId="758"/>
    <cellStyle name="Accent5 10" xfId="759"/>
    <cellStyle name="Accent5 11" xfId="760"/>
    <cellStyle name="Accent5 12" xfId="761"/>
    <cellStyle name="Accent5 13" xfId="762"/>
    <cellStyle name="Accent5 14" xfId="763"/>
    <cellStyle name="Accent5 15" xfId="764"/>
    <cellStyle name="Accent5 2" xfId="765"/>
    <cellStyle name="Accent5 2 2" xfId="766"/>
    <cellStyle name="Accent5 2 2 2" xfId="767"/>
    <cellStyle name="Accent5 2 3" xfId="768"/>
    <cellStyle name="Accent5 3" xfId="769"/>
    <cellStyle name="Accent5 3 2" xfId="770"/>
    <cellStyle name="Accent5 4" xfId="771"/>
    <cellStyle name="Accent5 5" xfId="772"/>
    <cellStyle name="Accent5 6" xfId="773"/>
    <cellStyle name="Accent5 7" xfId="774"/>
    <cellStyle name="Accent5 8" xfId="775"/>
    <cellStyle name="Accent5 9" xfId="776"/>
    <cellStyle name="Accent6 - 20%" xfId="777"/>
    <cellStyle name="Accent6 - 40%" xfId="778"/>
    <cellStyle name="Accent6 - 60%" xfId="779"/>
    <cellStyle name="Accent6 10" xfId="780"/>
    <cellStyle name="Accent6 11" xfId="781"/>
    <cellStyle name="Accent6 12" xfId="782"/>
    <cellStyle name="Accent6 13" xfId="783"/>
    <cellStyle name="Accent6 14" xfId="784"/>
    <cellStyle name="Accent6 15" xfId="785"/>
    <cellStyle name="Accent6 2" xfId="786"/>
    <cellStyle name="Accent6 2 2" xfId="787"/>
    <cellStyle name="Accent6 2 2 2" xfId="788"/>
    <cellStyle name="Accent6 2 3" xfId="789"/>
    <cellStyle name="Accent6 3" xfId="790"/>
    <cellStyle name="Accent6 3 2" xfId="791"/>
    <cellStyle name="Accent6 4" xfId="792"/>
    <cellStyle name="Accent6 5" xfId="793"/>
    <cellStyle name="Accent6 6" xfId="794"/>
    <cellStyle name="Accent6 7" xfId="795"/>
    <cellStyle name="Accent6 8" xfId="796"/>
    <cellStyle name="Accent6 9" xfId="797"/>
    <cellStyle name="al_laroux_7_laroux_1_²ðò²Ê´²ÜÎ" xfId="798"/>
    <cellStyle name="Bad 2" xfId="799"/>
    <cellStyle name="Bad 2 2" xfId="800"/>
    <cellStyle name="Bad 2 2 2" xfId="801"/>
    <cellStyle name="Bad 2 3" xfId="802"/>
    <cellStyle name="Body" xfId="803"/>
    <cellStyle name="Calculation 2" xfId="804"/>
    <cellStyle name="Calculation 2 2" xfId="805"/>
    <cellStyle name="Calculation 2 2 2" xfId="806"/>
    <cellStyle name="Calculation 2 3" xfId="807"/>
    <cellStyle name="Check Cell 2" xfId="808"/>
    <cellStyle name="Check Cell 2 2" xfId="809"/>
    <cellStyle name="Check Cell 2 2 2" xfId="810"/>
    <cellStyle name="Check Cell 2 3" xfId="811"/>
    <cellStyle name="Comma 10" xfId="812"/>
    <cellStyle name="Comma 11" xfId="813"/>
    <cellStyle name="Comma 12" xfId="814"/>
    <cellStyle name="Comma 12 2" xfId="815"/>
    <cellStyle name="Comma 12 2 2" xfId="816"/>
    <cellStyle name="Comma 12 2 2 2" xfId="817"/>
    <cellStyle name="Comma 12 2 2 2 2" xfId="818"/>
    <cellStyle name="Comma 12 2 2 3" xfId="819"/>
    <cellStyle name="Comma 12 2 3" xfId="820"/>
    <cellStyle name="Comma 12 2 3 2" xfId="821"/>
    <cellStyle name="Comma 12 2 4" xfId="822"/>
    <cellStyle name="Comma 12 3" xfId="823"/>
    <cellStyle name="Comma 12 3 2" xfId="824"/>
    <cellStyle name="Comma 12 3 2 2" xfId="825"/>
    <cellStyle name="Comma 12 3 3" xfId="826"/>
    <cellStyle name="Comma 12 4" xfId="827"/>
    <cellStyle name="Comma 12 4 2" xfId="828"/>
    <cellStyle name="Comma 12 5" xfId="829"/>
    <cellStyle name="Comma 12 6" xfId="830"/>
    <cellStyle name="Comma 12 7" xfId="831"/>
    <cellStyle name="Comma 13" xfId="832"/>
    <cellStyle name="Comma 14" xfId="833"/>
    <cellStyle name="Comma 15" xfId="834"/>
    <cellStyle name="Comma 15 2" xfId="835"/>
    <cellStyle name="Comma 16" xfId="836"/>
    <cellStyle name="Comma 2" xfId="837"/>
    <cellStyle name="Comma 2 2" xfId="838"/>
    <cellStyle name="Comma 2 2 2" xfId="6"/>
    <cellStyle name="Comma 2 2 3" xfId="839"/>
    <cellStyle name="Comma 2 2 4" xfId="840"/>
    <cellStyle name="Comma 2 2 4 2" xfId="841"/>
    <cellStyle name="Comma 2 2 4 3" xfId="842"/>
    <cellStyle name="Comma 2 2 4 4" xfId="843"/>
    <cellStyle name="Comma 2 2 4 5" xfId="844"/>
    <cellStyle name="Comma 2 2 5" xfId="845"/>
    <cellStyle name="Comma 2 2 6" xfId="846"/>
    <cellStyle name="Comma 2 3" xfId="847"/>
    <cellStyle name="Comma 2 3 2" xfId="848"/>
    <cellStyle name="Comma 2 3 2 2" xfId="849"/>
    <cellStyle name="Comma 2 3 3" xfId="850"/>
    <cellStyle name="Comma 2 4" xfId="851"/>
    <cellStyle name="Comma 2 5" xfId="852"/>
    <cellStyle name="Comma 2 5 2" xfId="853"/>
    <cellStyle name="Comma 2 6" xfId="854"/>
    <cellStyle name="Comma 3" xfId="855"/>
    <cellStyle name="Comma 3 2" xfId="856"/>
    <cellStyle name="Comma 3 2 2" xfId="857"/>
    <cellStyle name="Comma 3 3" xfId="858"/>
    <cellStyle name="Comma 3 3 2" xfId="859"/>
    <cellStyle name="Comma 3 3 3" xfId="860"/>
    <cellStyle name="Comma 3 4" xfId="861"/>
    <cellStyle name="Comma 3 5" xfId="862"/>
    <cellStyle name="Comma 3 6" xfId="863"/>
    <cellStyle name="Comma 4" xfId="864"/>
    <cellStyle name="Comma 4 2" xfId="865"/>
    <cellStyle name="Comma 4 2 2" xfId="866"/>
    <cellStyle name="Comma 4 3" xfId="867"/>
    <cellStyle name="Comma 4 3 2" xfId="868"/>
    <cellStyle name="Comma 4 4" xfId="869"/>
    <cellStyle name="Comma 5" xfId="870"/>
    <cellStyle name="Comma 5 2" xfId="871"/>
    <cellStyle name="Comma 5 2 2" xfId="872"/>
    <cellStyle name="Comma 5 3" xfId="873"/>
    <cellStyle name="Comma 5 3 2" xfId="874"/>
    <cellStyle name="Comma 5 4" xfId="875"/>
    <cellStyle name="Comma 6" xfId="876"/>
    <cellStyle name="Comma 6 2" xfId="877"/>
    <cellStyle name="Comma 6 2 2" xfId="878"/>
    <cellStyle name="Comma 6 3" xfId="879"/>
    <cellStyle name="Comma 7" xfId="880"/>
    <cellStyle name="Comma 7 10" xfId="881"/>
    <cellStyle name="Comma 7 10 2" xfId="882"/>
    <cellStyle name="Comma 7 10 2 2" xfId="883"/>
    <cellStyle name="Comma 7 10 2 2 2" xfId="884"/>
    <cellStyle name="Comma 7 10 2 3" xfId="885"/>
    <cellStyle name="Comma 7 10 3" xfId="886"/>
    <cellStyle name="Comma 7 10 3 2" xfId="887"/>
    <cellStyle name="Comma 7 10 4" xfId="888"/>
    <cellStyle name="Comma 7 10 5" xfId="889"/>
    <cellStyle name="Comma 7 11" xfId="890"/>
    <cellStyle name="Comma 7 11 2" xfId="891"/>
    <cellStyle name="Comma 7 11 2 2" xfId="892"/>
    <cellStyle name="Comma 7 11 3" xfId="893"/>
    <cellStyle name="Comma 7 12" xfId="894"/>
    <cellStyle name="Comma 7 12 2" xfId="895"/>
    <cellStyle name="Comma 7 13" xfId="896"/>
    <cellStyle name="Comma 7 13 2" xfId="897"/>
    <cellStyle name="Comma 7 14" xfId="898"/>
    <cellStyle name="Comma 7 15" xfId="899"/>
    <cellStyle name="Comma 7 2" xfId="900"/>
    <cellStyle name="Comma 7 2 2" xfId="901"/>
    <cellStyle name="Comma 7 2 3" xfId="902"/>
    <cellStyle name="Comma 7 3" xfId="903"/>
    <cellStyle name="Comma 7 4" xfId="904"/>
    <cellStyle name="Comma 7 4 10" xfId="905"/>
    <cellStyle name="Comma 7 4 10 2" xfId="906"/>
    <cellStyle name="Comma 7 4 11" xfId="907"/>
    <cellStyle name="Comma 7 4 12" xfId="908"/>
    <cellStyle name="Comma 7 4 2" xfId="909"/>
    <cellStyle name="Comma 7 4 2 2" xfId="910"/>
    <cellStyle name="Comma 7 4 2 2 2" xfId="911"/>
    <cellStyle name="Comma 7 4 2 2 2 2" xfId="912"/>
    <cellStyle name="Comma 7 4 2 2 2 2 2" xfId="913"/>
    <cellStyle name="Comma 7 4 2 2 2 3" xfId="914"/>
    <cellStyle name="Comma 7 4 2 2 3" xfId="915"/>
    <cellStyle name="Comma 7 4 2 2 3 2" xfId="916"/>
    <cellStyle name="Comma 7 4 2 2 4" xfId="917"/>
    <cellStyle name="Comma 7 4 2 2 5" xfId="918"/>
    <cellStyle name="Comma 7 4 2 3" xfId="919"/>
    <cellStyle name="Comma 7 4 2 3 2" xfId="920"/>
    <cellStyle name="Comma 7 4 2 3 2 2" xfId="921"/>
    <cellStyle name="Comma 7 4 2 3 3" xfId="922"/>
    <cellStyle name="Comma 7 4 2 3 4" xfId="923"/>
    <cellStyle name="Comma 7 4 2 4" xfId="924"/>
    <cellStyle name="Comma 7 4 2 4 2" xfId="925"/>
    <cellStyle name="Comma 7 4 2 5" xfId="926"/>
    <cellStyle name="Comma 7 4 2 5 2" xfId="927"/>
    <cellStyle name="Comma 7 4 2 6" xfId="928"/>
    <cellStyle name="Comma 7 4 2 7" xfId="929"/>
    <cellStyle name="Comma 7 4 3" xfId="930"/>
    <cellStyle name="Comma 7 4 3 2" xfId="931"/>
    <cellStyle name="Comma 7 4 3 2 2" xfId="932"/>
    <cellStyle name="Comma 7 4 3 2 2 2" xfId="933"/>
    <cellStyle name="Comma 7 4 3 2 2 2 2" xfId="934"/>
    <cellStyle name="Comma 7 4 3 2 2 3" xfId="935"/>
    <cellStyle name="Comma 7 4 3 2 3" xfId="936"/>
    <cellStyle name="Comma 7 4 3 2 3 2" xfId="937"/>
    <cellStyle name="Comma 7 4 3 2 4" xfId="938"/>
    <cellStyle name="Comma 7 4 3 2 5" xfId="939"/>
    <cellStyle name="Comma 7 4 3 3" xfId="940"/>
    <cellStyle name="Comma 7 4 3 3 2" xfId="941"/>
    <cellStyle name="Comma 7 4 3 3 2 2" xfId="942"/>
    <cellStyle name="Comma 7 4 3 3 3" xfId="943"/>
    <cellStyle name="Comma 7 4 3 3 4" xfId="944"/>
    <cellStyle name="Comma 7 4 3 4" xfId="945"/>
    <cellStyle name="Comma 7 4 3 4 2" xfId="946"/>
    <cellStyle name="Comma 7 4 3 5" xfId="947"/>
    <cellStyle name="Comma 7 4 3 6" xfId="948"/>
    <cellStyle name="Comma 7 4 4" xfId="949"/>
    <cellStyle name="Comma 7 4 4 2" xfId="950"/>
    <cellStyle name="Comma 7 4 4 2 2" xfId="951"/>
    <cellStyle name="Comma 7 4 4 2 2 2" xfId="952"/>
    <cellStyle name="Comma 7 4 4 2 2 2 2" xfId="953"/>
    <cellStyle name="Comma 7 4 4 2 2 3" xfId="954"/>
    <cellStyle name="Comma 7 4 4 2 3" xfId="955"/>
    <cellStyle name="Comma 7 4 4 2 3 2" xfId="956"/>
    <cellStyle name="Comma 7 4 4 2 4" xfId="957"/>
    <cellStyle name="Comma 7 4 4 2 5" xfId="958"/>
    <cellStyle name="Comma 7 4 4 3" xfId="959"/>
    <cellStyle name="Comma 7 4 4 3 2" xfId="960"/>
    <cellStyle name="Comma 7 4 4 3 2 2" xfId="961"/>
    <cellStyle name="Comma 7 4 4 3 3" xfId="962"/>
    <cellStyle name="Comma 7 4 4 4" xfId="963"/>
    <cellStyle name="Comma 7 4 4 4 2" xfId="964"/>
    <cellStyle name="Comma 7 4 4 5" xfId="965"/>
    <cellStyle name="Comma 7 4 4 6" xfId="966"/>
    <cellStyle name="Comma 7 4 5" xfId="967"/>
    <cellStyle name="Comma 7 4 5 2" xfId="968"/>
    <cellStyle name="Comma 7 4 5 2 2" xfId="969"/>
    <cellStyle name="Comma 7 4 5 2 2 2" xfId="970"/>
    <cellStyle name="Comma 7 4 5 2 2 2 2" xfId="971"/>
    <cellStyle name="Comma 7 4 5 2 2 3" xfId="972"/>
    <cellStyle name="Comma 7 4 5 2 3" xfId="973"/>
    <cellStyle name="Comma 7 4 5 2 3 2" xfId="974"/>
    <cellStyle name="Comma 7 4 5 2 4" xfId="975"/>
    <cellStyle name="Comma 7 4 5 2 5" xfId="976"/>
    <cellStyle name="Comma 7 4 5 3" xfId="977"/>
    <cellStyle name="Comma 7 4 5 3 2" xfId="978"/>
    <cellStyle name="Comma 7 4 5 3 2 2" xfId="979"/>
    <cellStyle name="Comma 7 4 5 3 3" xfId="980"/>
    <cellStyle name="Comma 7 4 5 4" xfId="981"/>
    <cellStyle name="Comma 7 4 5 4 2" xfId="982"/>
    <cellStyle name="Comma 7 4 5 5" xfId="983"/>
    <cellStyle name="Comma 7 4 5 6" xfId="984"/>
    <cellStyle name="Comma 7 4 6" xfId="985"/>
    <cellStyle name="Comma 7 4 6 2" xfId="986"/>
    <cellStyle name="Comma 7 4 6 2 2" xfId="987"/>
    <cellStyle name="Comma 7 4 6 2 2 2" xfId="988"/>
    <cellStyle name="Comma 7 4 6 2 2 2 2" xfId="989"/>
    <cellStyle name="Comma 7 4 6 2 2 3" xfId="990"/>
    <cellStyle name="Comma 7 4 6 2 3" xfId="991"/>
    <cellStyle name="Comma 7 4 6 2 3 2" xfId="992"/>
    <cellStyle name="Comma 7 4 6 2 4" xfId="993"/>
    <cellStyle name="Comma 7 4 6 2 5" xfId="994"/>
    <cellStyle name="Comma 7 4 6 3" xfId="995"/>
    <cellStyle name="Comma 7 4 6 3 2" xfId="996"/>
    <cellStyle name="Comma 7 4 6 3 2 2" xfId="997"/>
    <cellStyle name="Comma 7 4 6 3 3" xfId="998"/>
    <cellStyle name="Comma 7 4 6 4" xfId="999"/>
    <cellStyle name="Comma 7 4 6 4 2" xfId="1000"/>
    <cellStyle name="Comma 7 4 6 5" xfId="1001"/>
    <cellStyle name="Comma 7 4 6 6" xfId="1002"/>
    <cellStyle name="Comma 7 4 7" xfId="1003"/>
    <cellStyle name="Comma 7 4 7 2" xfId="1004"/>
    <cellStyle name="Comma 7 4 7 2 2" xfId="1005"/>
    <cellStyle name="Comma 7 4 7 2 2 2" xfId="1006"/>
    <cellStyle name="Comma 7 4 7 2 3" xfId="1007"/>
    <cellStyle name="Comma 7 4 7 3" xfId="1008"/>
    <cellStyle name="Comma 7 4 7 3 2" xfId="1009"/>
    <cellStyle name="Comma 7 4 7 4" xfId="1010"/>
    <cellStyle name="Comma 7 4 7 5" xfId="1011"/>
    <cellStyle name="Comma 7 4 8" xfId="1012"/>
    <cellStyle name="Comma 7 4 8 2" xfId="1013"/>
    <cellStyle name="Comma 7 4 8 2 2" xfId="1014"/>
    <cellStyle name="Comma 7 4 8 3" xfId="1015"/>
    <cellStyle name="Comma 7 4 8 4" xfId="1016"/>
    <cellStyle name="Comma 7 4 9" xfId="1017"/>
    <cellStyle name="Comma 7 4 9 2" xfId="1018"/>
    <cellStyle name="Comma 7 5" xfId="1019"/>
    <cellStyle name="Comma 7 5 2" xfId="1020"/>
    <cellStyle name="Comma 7 5 2 2" xfId="1021"/>
    <cellStyle name="Comma 7 5 2 2 2" xfId="1022"/>
    <cellStyle name="Comma 7 5 2 2 2 2" xfId="1023"/>
    <cellStyle name="Comma 7 5 2 2 2 2 2" xfId="1024"/>
    <cellStyle name="Comma 7 5 2 2 2 3" xfId="1025"/>
    <cellStyle name="Comma 7 5 2 2 3" xfId="1026"/>
    <cellStyle name="Comma 7 5 2 2 3 2" xfId="1027"/>
    <cellStyle name="Comma 7 5 2 2 4" xfId="1028"/>
    <cellStyle name="Comma 7 5 2 2 5" xfId="1029"/>
    <cellStyle name="Comma 7 5 2 3" xfId="1030"/>
    <cellStyle name="Comma 7 5 2 3 2" xfId="1031"/>
    <cellStyle name="Comma 7 5 2 3 2 2" xfId="1032"/>
    <cellStyle name="Comma 7 5 2 3 3" xfId="1033"/>
    <cellStyle name="Comma 7 5 2 3 4" xfId="1034"/>
    <cellStyle name="Comma 7 5 2 4" xfId="1035"/>
    <cellStyle name="Comma 7 5 2 4 2" xfId="1036"/>
    <cellStyle name="Comma 7 5 2 5" xfId="1037"/>
    <cellStyle name="Comma 7 5 2 6" xfId="1038"/>
    <cellStyle name="Comma 7 5 3" xfId="1039"/>
    <cellStyle name="Comma 7 5 3 2" xfId="1040"/>
    <cellStyle name="Comma 7 5 3 2 2" xfId="1041"/>
    <cellStyle name="Comma 7 5 3 2 2 2" xfId="1042"/>
    <cellStyle name="Comma 7 5 3 2 3" xfId="1043"/>
    <cellStyle name="Comma 7 5 3 3" xfId="1044"/>
    <cellStyle name="Comma 7 5 3 3 2" xfId="1045"/>
    <cellStyle name="Comma 7 5 3 4" xfId="1046"/>
    <cellStyle name="Comma 7 5 3 5" xfId="1047"/>
    <cellStyle name="Comma 7 5 4" xfId="1048"/>
    <cellStyle name="Comma 7 5 4 2" xfId="1049"/>
    <cellStyle name="Comma 7 5 4 2 2" xfId="1050"/>
    <cellStyle name="Comma 7 5 4 3" xfId="1051"/>
    <cellStyle name="Comma 7 5 4 4" xfId="1052"/>
    <cellStyle name="Comma 7 5 5" xfId="1053"/>
    <cellStyle name="Comma 7 5 5 2" xfId="1054"/>
    <cellStyle name="Comma 7 5 6" xfId="1055"/>
    <cellStyle name="Comma 7 5 6 2" xfId="1056"/>
    <cellStyle name="Comma 7 5 7" xfId="1057"/>
    <cellStyle name="Comma 7 5 8" xfId="1058"/>
    <cellStyle name="Comma 7 6" xfId="1059"/>
    <cellStyle name="Comma 7 6 2" xfId="1060"/>
    <cellStyle name="Comma 7 6 2 2" xfId="1061"/>
    <cellStyle name="Comma 7 6 2 2 2" xfId="1062"/>
    <cellStyle name="Comma 7 6 2 2 2 2" xfId="1063"/>
    <cellStyle name="Comma 7 6 2 2 3" xfId="1064"/>
    <cellStyle name="Comma 7 6 2 3" xfId="1065"/>
    <cellStyle name="Comma 7 6 2 3 2" xfId="1066"/>
    <cellStyle name="Comma 7 6 2 4" xfId="1067"/>
    <cellStyle name="Comma 7 6 2 5" xfId="1068"/>
    <cellStyle name="Comma 7 6 3" xfId="1069"/>
    <cellStyle name="Comma 7 6 3 2" xfId="1070"/>
    <cellStyle name="Comma 7 6 3 2 2" xfId="1071"/>
    <cellStyle name="Comma 7 6 3 3" xfId="1072"/>
    <cellStyle name="Comma 7 6 3 4" xfId="1073"/>
    <cellStyle name="Comma 7 6 4" xfId="1074"/>
    <cellStyle name="Comma 7 6 4 2" xfId="1075"/>
    <cellStyle name="Comma 7 6 5" xfId="1076"/>
    <cellStyle name="Comma 7 6 6" xfId="1077"/>
    <cellStyle name="Comma 7 7" xfId="1078"/>
    <cellStyle name="Comma 7 7 2" xfId="1079"/>
    <cellStyle name="Comma 7 7 2 2" xfId="1080"/>
    <cellStyle name="Comma 7 7 2 2 2" xfId="1081"/>
    <cellStyle name="Comma 7 7 2 2 2 2" xfId="1082"/>
    <cellStyle name="Comma 7 7 2 2 3" xfId="1083"/>
    <cellStyle name="Comma 7 7 2 3" xfId="1084"/>
    <cellStyle name="Comma 7 7 2 3 2" xfId="1085"/>
    <cellStyle name="Comma 7 7 2 4" xfId="1086"/>
    <cellStyle name="Comma 7 7 2 5" xfId="1087"/>
    <cellStyle name="Comma 7 7 3" xfId="1088"/>
    <cellStyle name="Comma 7 7 3 2" xfId="1089"/>
    <cellStyle name="Comma 7 7 3 2 2" xfId="1090"/>
    <cellStyle name="Comma 7 7 3 3" xfId="1091"/>
    <cellStyle name="Comma 7 7 4" xfId="1092"/>
    <cellStyle name="Comma 7 7 4 2" xfId="1093"/>
    <cellStyle name="Comma 7 7 5" xfId="1094"/>
    <cellStyle name="Comma 7 7 6" xfId="1095"/>
    <cellStyle name="Comma 7 8" xfId="1096"/>
    <cellStyle name="Comma 7 8 2" xfId="1097"/>
    <cellStyle name="Comma 7 8 2 2" xfId="1098"/>
    <cellStyle name="Comma 7 8 2 2 2" xfId="1099"/>
    <cellStyle name="Comma 7 8 2 2 2 2" xfId="1100"/>
    <cellStyle name="Comma 7 8 2 2 3" xfId="1101"/>
    <cellStyle name="Comma 7 8 2 3" xfId="1102"/>
    <cellStyle name="Comma 7 8 2 3 2" xfId="1103"/>
    <cellStyle name="Comma 7 8 2 4" xfId="1104"/>
    <cellStyle name="Comma 7 8 2 5" xfId="1105"/>
    <cellStyle name="Comma 7 8 3" xfId="1106"/>
    <cellStyle name="Comma 7 8 3 2" xfId="1107"/>
    <cellStyle name="Comma 7 8 3 2 2" xfId="1108"/>
    <cellStyle name="Comma 7 8 3 3" xfId="1109"/>
    <cellStyle name="Comma 7 8 4" xfId="1110"/>
    <cellStyle name="Comma 7 8 4 2" xfId="1111"/>
    <cellStyle name="Comma 7 8 5" xfId="1112"/>
    <cellStyle name="Comma 7 8 6" xfId="1113"/>
    <cellStyle name="Comma 7 9" xfId="1114"/>
    <cellStyle name="Comma 7 9 2" xfId="1115"/>
    <cellStyle name="Comma 7 9 2 2" xfId="1116"/>
    <cellStyle name="Comma 7 9 2 2 2" xfId="1117"/>
    <cellStyle name="Comma 7 9 2 2 2 2" xfId="1118"/>
    <cellStyle name="Comma 7 9 2 2 3" xfId="1119"/>
    <cellStyle name="Comma 7 9 2 3" xfId="1120"/>
    <cellStyle name="Comma 7 9 2 3 2" xfId="1121"/>
    <cellStyle name="Comma 7 9 2 4" xfId="1122"/>
    <cellStyle name="Comma 7 9 2 5" xfId="1123"/>
    <cellStyle name="Comma 7 9 3" xfId="1124"/>
    <cellStyle name="Comma 7 9 3 2" xfId="1125"/>
    <cellStyle name="Comma 7 9 3 2 2" xfId="1126"/>
    <cellStyle name="Comma 7 9 3 3" xfId="1127"/>
    <cellStyle name="Comma 7 9 4" xfId="1128"/>
    <cellStyle name="Comma 7 9 4 2" xfId="1129"/>
    <cellStyle name="Comma 7 9 5" xfId="1130"/>
    <cellStyle name="Comma 7 9 6" xfId="1131"/>
    <cellStyle name="Comma 8" xfId="1132"/>
    <cellStyle name="Comma 8 2" xfId="1133"/>
    <cellStyle name="Comma 8 3" xfId="1134"/>
    <cellStyle name="Comma 9" xfId="1135"/>
    <cellStyle name="Comma 9 10" xfId="1136"/>
    <cellStyle name="Comma 9 10 2" xfId="1137"/>
    <cellStyle name="Comma 9 11" xfId="1138"/>
    <cellStyle name="Comma 9 12" xfId="1139"/>
    <cellStyle name="Comma 9 2" xfId="1140"/>
    <cellStyle name="Comma 9 2 2" xfId="1141"/>
    <cellStyle name="Comma 9 2 2 2" xfId="1142"/>
    <cellStyle name="Comma 9 2 2 2 2" xfId="1143"/>
    <cellStyle name="Comma 9 2 2 2 2 2" xfId="1144"/>
    <cellStyle name="Comma 9 2 2 2 3" xfId="1145"/>
    <cellStyle name="Comma 9 2 2 3" xfId="1146"/>
    <cellStyle name="Comma 9 2 2 3 2" xfId="1147"/>
    <cellStyle name="Comma 9 2 2 4" xfId="1148"/>
    <cellStyle name="Comma 9 2 2 5" xfId="1149"/>
    <cellStyle name="Comma 9 2 3" xfId="1150"/>
    <cellStyle name="Comma 9 2 3 2" xfId="1151"/>
    <cellStyle name="Comma 9 2 3 2 2" xfId="1152"/>
    <cellStyle name="Comma 9 2 3 3" xfId="1153"/>
    <cellStyle name="Comma 9 2 3 4" xfId="1154"/>
    <cellStyle name="Comma 9 2 4" xfId="1155"/>
    <cellStyle name="Comma 9 2 4 2" xfId="1156"/>
    <cellStyle name="Comma 9 2 5" xfId="1157"/>
    <cellStyle name="Comma 9 2 5 2" xfId="1158"/>
    <cellStyle name="Comma 9 2 6" xfId="1159"/>
    <cellStyle name="Comma 9 2 7" xfId="1160"/>
    <cellStyle name="Comma 9 3" xfId="1161"/>
    <cellStyle name="Comma 9 3 2" xfId="1162"/>
    <cellStyle name="Comma 9 3 2 2" xfId="1163"/>
    <cellStyle name="Comma 9 3 2 2 2" xfId="1164"/>
    <cellStyle name="Comma 9 3 2 2 2 2" xfId="1165"/>
    <cellStyle name="Comma 9 3 2 2 3" xfId="1166"/>
    <cellStyle name="Comma 9 3 2 3" xfId="1167"/>
    <cellStyle name="Comma 9 3 2 3 2" xfId="1168"/>
    <cellStyle name="Comma 9 3 2 4" xfId="1169"/>
    <cellStyle name="Comma 9 3 2 5" xfId="1170"/>
    <cellStyle name="Comma 9 3 3" xfId="1171"/>
    <cellStyle name="Comma 9 3 3 2" xfId="1172"/>
    <cellStyle name="Comma 9 3 3 2 2" xfId="1173"/>
    <cellStyle name="Comma 9 3 3 3" xfId="1174"/>
    <cellStyle name="Comma 9 3 3 4" xfId="1175"/>
    <cellStyle name="Comma 9 3 4" xfId="1176"/>
    <cellStyle name="Comma 9 3 4 2" xfId="1177"/>
    <cellStyle name="Comma 9 3 5" xfId="1178"/>
    <cellStyle name="Comma 9 3 6" xfId="1179"/>
    <cellStyle name="Comma 9 4" xfId="1180"/>
    <cellStyle name="Comma 9 4 2" xfId="1181"/>
    <cellStyle name="Comma 9 4 2 2" xfId="1182"/>
    <cellStyle name="Comma 9 4 2 2 2" xfId="1183"/>
    <cellStyle name="Comma 9 4 2 2 2 2" xfId="1184"/>
    <cellStyle name="Comma 9 4 2 2 3" xfId="1185"/>
    <cellStyle name="Comma 9 4 2 3" xfId="1186"/>
    <cellStyle name="Comma 9 4 2 3 2" xfId="1187"/>
    <cellStyle name="Comma 9 4 2 4" xfId="1188"/>
    <cellStyle name="Comma 9 4 2 5" xfId="1189"/>
    <cellStyle name="Comma 9 4 3" xfId="1190"/>
    <cellStyle name="Comma 9 4 3 2" xfId="1191"/>
    <cellStyle name="Comma 9 4 3 2 2" xfId="1192"/>
    <cellStyle name="Comma 9 4 3 3" xfId="1193"/>
    <cellStyle name="Comma 9 4 4" xfId="1194"/>
    <cellStyle name="Comma 9 4 4 2" xfId="1195"/>
    <cellStyle name="Comma 9 4 5" xfId="1196"/>
    <cellStyle name="Comma 9 4 6" xfId="1197"/>
    <cellStyle name="Comma 9 5" xfId="1198"/>
    <cellStyle name="Comma 9 5 2" xfId="1199"/>
    <cellStyle name="Comma 9 5 2 2" xfId="1200"/>
    <cellStyle name="Comma 9 5 2 2 2" xfId="1201"/>
    <cellStyle name="Comma 9 5 2 2 2 2" xfId="1202"/>
    <cellStyle name="Comma 9 5 2 2 3" xfId="1203"/>
    <cellStyle name="Comma 9 5 2 3" xfId="1204"/>
    <cellStyle name="Comma 9 5 2 3 2" xfId="1205"/>
    <cellStyle name="Comma 9 5 2 4" xfId="1206"/>
    <cellStyle name="Comma 9 5 2 5" xfId="1207"/>
    <cellStyle name="Comma 9 5 3" xfId="1208"/>
    <cellStyle name="Comma 9 5 3 2" xfId="1209"/>
    <cellStyle name="Comma 9 5 3 2 2" xfId="1210"/>
    <cellStyle name="Comma 9 5 3 3" xfId="1211"/>
    <cellStyle name="Comma 9 5 4" xfId="1212"/>
    <cellStyle name="Comma 9 5 4 2" xfId="1213"/>
    <cellStyle name="Comma 9 5 5" xfId="1214"/>
    <cellStyle name="Comma 9 5 6" xfId="1215"/>
    <cellStyle name="Comma 9 6" xfId="1216"/>
    <cellStyle name="Comma 9 6 2" xfId="1217"/>
    <cellStyle name="Comma 9 6 2 2" xfId="1218"/>
    <cellStyle name="Comma 9 6 2 2 2" xfId="1219"/>
    <cellStyle name="Comma 9 6 2 2 2 2" xfId="1220"/>
    <cellStyle name="Comma 9 6 2 2 3" xfId="1221"/>
    <cellStyle name="Comma 9 6 2 3" xfId="1222"/>
    <cellStyle name="Comma 9 6 2 3 2" xfId="1223"/>
    <cellStyle name="Comma 9 6 2 4" xfId="1224"/>
    <cellStyle name="Comma 9 6 2 5" xfId="1225"/>
    <cellStyle name="Comma 9 6 3" xfId="1226"/>
    <cellStyle name="Comma 9 6 3 2" xfId="1227"/>
    <cellStyle name="Comma 9 6 3 2 2" xfId="1228"/>
    <cellStyle name="Comma 9 6 3 3" xfId="1229"/>
    <cellStyle name="Comma 9 6 4" xfId="1230"/>
    <cellStyle name="Comma 9 6 4 2" xfId="1231"/>
    <cellStyle name="Comma 9 6 5" xfId="1232"/>
    <cellStyle name="Comma 9 6 6" xfId="1233"/>
    <cellStyle name="Comma 9 7" xfId="1234"/>
    <cellStyle name="Comma 9 7 2" xfId="1235"/>
    <cellStyle name="Comma 9 7 2 2" xfId="1236"/>
    <cellStyle name="Comma 9 7 2 2 2" xfId="1237"/>
    <cellStyle name="Comma 9 7 2 3" xfId="1238"/>
    <cellStyle name="Comma 9 7 3" xfId="1239"/>
    <cellStyle name="Comma 9 7 3 2" xfId="1240"/>
    <cellStyle name="Comma 9 7 4" xfId="1241"/>
    <cellStyle name="Comma 9 7 5" xfId="1242"/>
    <cellStyle name="Comma 9 8" xfId="1243"/>
    <cellStyle name="Comma 9 8 2" xfId="1244"/>
    <cellStyle name="Comma 9 8 2 2" xfId="1245"/>
    <cellStyle name="Comma 9 8 3" xfId="1246"/>
    <cellStyle name="Comma 9 8 4" xfId="1247"/>
    <cellStyle name="Comma 9 9" xfId="1248"/>
    <cellStyle name="Comma 9 9 2" xfId="1249"/>
    <cellStyle name="Currency 2" xfId="1250"/>
    <cellStyle name="Date" xfId="1251"/>
    <cellStyle name="Dezimal [0]_laroux" xfId="1252"/>
    <cellStyle name="Dezimal_laroux" xfId="1253"/>
    <cellStyle name="Emphasis 1" xfId="1254"/>
    <cellStyle name="Emphasis 2" xfId="1255"/>
    <cellStyle name="Emphasis 3" xfId="1256"/>
    <cellStyle name="Euro" xfId="1257"/>
    <cellStyle name="Euro 2" xfId="1258"/>
    <cellStyle name="Excel.Chart" xfId="1259"/>
    <cellStyle name="Explanatory Text 2" xfId="1260"/>
    <cellStyle name="Explanatory Text 2 2" xfId="1261"/>
    <cellStyle name="Explanatory Text 2 2 2" xfId="1262"/>
    <cellStyle name="Explanatory Text 2 3" xfId="1263"/>
    <cellStyle name="Fixed" xfId="1264"/>
    <cellStyle name="Good 2" xfId="1265"/>
    <cellStyle name="Good 2 2" xfId="1266"/>
    <cellStyle name="Good 2 2 2" xfId="1267"/>
    <cellStyle name="Good 2 3" xfId="1268"/>
    <cellStyle name="Heading 1 2" xfId="1269"/>
    <cellStyle name="Heading 1 2 2" xfId="1270"/>
    <cellStyle name="Heading 1 2 2 2" xfId="1271"/>
    <cellStyle name="Heading 1 2 3" xfId="1272"/>
    <cellStyle name="Heading 2 2" xfId="1273"/>
    <cellStyle name="Heading 2 2 2" xfId="1274"/>
    <cellStyle name="Heading 2 2 2 2" xfId="1275"/>
    <cellStyle name="Heading 2 2 3" xfId="1276"/>
    <cellStyle name="Heading 3 2" xfId="1277"/>
    <cellStyle name="Heading 3 2 2" xfId="1278"/>
    <cellStyle name="Heading 3 2 2 2" xfId="1279"/>
    <cellStyle name="Heading 3 2 3" xfId="1280"/>
    <cellStyle name="Heading 4 2" xfId="1281"/>
    <cellStyle name="Heading 4 2 2" xfId="1282"/>
    <cellStyle name="Heading 4 2 2 2" xfId="1283"/>
    <cellStyle name="Heading 4 2 3" xfId="1284"/>
    <cellStyle name="Heading1" xfId="1285"/>
    <cellStyle name="Heading2" xfId="1286"/>
    <cellStyle name="Hyperlink" xfId="8" builtinId="8"/>
    <cellStyle name="Hyperlink 2" xfId="1287"/>
    <cellStyle name="Hyperlink 2 2" xfId="1288"/>
    <cellStyle name="Hyperlink 3" xfId="1289"/>
    <cellStyle name="Hyperlink 3 2" xfId="1290"/>
    <cellStyle name="Hyperlink 4" xfId="1291"/>
    <cellStyle name="Hyperlink 5" xfId="1292"/>
    <cellStyle name="Îáû÷íûé_AMD" xfId="1293"/>
    <cellStyle name="imf-one decimal" xfId="1294"/>
    <cellStyle name="imf-one decimal 2" xfId="1295"/>
    <cellStyle name="imf-zero decimal" xfId="1296"/>
    <cellStyle name="Input 2" xfId="1297"/>
    <cellStyle name="Input 2 2" xfId="1298"/>
    <cellStyle name="Input 2 2 2" xfId="1299"/>
    <cellStyle name="Input 2 3" xfId="1300"/>
    <cellStyle name="KPMG Heading 1" xfId="1301"/>
    <cellStyle name="KPMG Heading 2" xfId="1302"/>
    <cellStyle name="KPMG Heading 3" xfId="1303"/>
    <cellStyle name="KPMG Heading 4" xfId="1304"/>
    <cellStyle name="KPMG Normal" xfId="1305"/>
    <cellStyle name="KPMG Normal Text" xfId="1306"/>
    <cellStyle name="KPMG Normal_123" xfId="1307"/>
    <cellStyle name="Linked Cell 2" xfId="1308"/>
    <cellStyle name="Linked Cell 2 2" xfId="1309"/>
    <cellStyle name="Linked Cell 2 2 2" xfId="1310"/>
    <cellStyle name="Linked Cell 2 3" xfId="1311"/>
    <cellStyle name="Millares [0]_11.1.3. bis" xfId="1312"/>
    <cellStyle name="Millares_11.1.3. bis" xfId="1313"/>
    <cellStyle name="Milliers [0]_Encours - Apr rééch" xfId="1314"/>
    <cellStyle name="Milliers_Encours - Apr rééch" xfId="1315"/>
    <cellStyle name="Moneda [0]_11.1.3. bis" xfId="1316"/>
    <cellStyle name="Moneda_11.1.3. bis" xfId="1317"/>
    <cellStyle name="Monétaire [0]_Encours - Apr rééch" xfId="1318"/>
    <cellStyle name="Monétaire_Encours - Apr rééch" xfId="1319"/>
    <cellStyle name="Neutral 2" xfId="1320"/>
    <cellStyle name="Neutral 2 2" xfId="1321"/>
    <cellStyle name="Neutral 2 2 2" xfId="1322"/>
    <cellStyle name="Neutral 2 3" xfId="1323"/>
    <cellStyle name="no dec" xfId="1324"/>
    <cellStyle name="Normal" xfId="0" builtinId="0"/>
    <cellStyle name="Normal - Style1" xfId="1325"/>
    <cellStyle name="Normal - Style1 2" xfId="1326"/>
    <cellStyle name="Normal - Style2" xfId="1327"/>
    <cellStyle name="Normal - Style3" xfId="1328"/>
    <cellStyle name="Normal 10" xfId="1329"/>
    <cellStyle name="Normal 10 2" xfId="1330"/>
    <cellStyle name="Normal 10 2 2" xfId="1331"/>
    <cellStyle name="Normal 10 3" xfId="1332"/>
    <cellStyle name="Normal 11" xfId="1333"/>
    <cellStyle name="Normal 11 2" xfId="1334"/>
    <cellStyle name="Normal 11 2 2" xfId="1335"/>
    <cellStyle name="Normal 11 3" xfId="1336"/>
    <cellStyle name="Normal 12" xfId="1337"/>
    <cellStyle name="Normal 12 2" xfId="1338"/>
    <cellStyle name="Normal 12 2 2" xfId="1339"/>
    <cellStyle name="Normal 12 3" xfId="1340"/>
    <cellStyle name="Normal 13" xfId="1341"/>
    <cellStyle name="Normal 13 2" xfId="1342"/>
    <cellStyle name="Normal 13 2 2" xfId="1343"/>
    <cellStyle name="Normal 13 3" xfId="1344"/>
    <cellStyle name="Normal 14" xfId="1345"/>
    <cellStyle name="Normal 14 2" xfId="1346"/>
    <cellStyle name="Normal 14 2 2" xfId="1347"/>
    <cellStyle name="Normal 14 3" xfId="1348"/>
    <cellStyle name="Normal 15" xfId="1349"/>
    <cellStyle name="Normal 15 2" xfId="1350"/>
    <cellStyle name="Normal 15 2 2" xfId="1351"/>
    <cellStyle name="Normal 15 3" xfId="1352"/>
    <cellStyle name="Normal 15 4" xfId="1353"/>
    <cellStyle name="Normal 151" xfId="1354"/>
    <cellStyle name="Normal 152" xfId="1355"/>
    <cellStyle name="Normal 154" xfId="1356"/>
    <cellStyle name="Normal 155" xfId="1357"/>
    <cellStyle name="Normal 156" xfId="1358"/>
    <cellStyle name="Normal 16" xfId="1359"/>
    <cellStyle name="Normal 16 2" xfId="1360"/>
    <cellStyle name="Normal 16 2 2" xfId="1361"/>
    <cellStyle name="Normal 16 2 3" xfId="1362"/>
    <cellStyle name="Normal 16 3" xfId="1363"/>
    <cellStyle name="Normal 16 4" xfId="1364"/>
    <cellStyle name="Normal 17" xfId="1365"/>
    <cellStyle name="Normal 17 2" xfId="1366"/>
    <cellStyle name="Normal 17 2 10" xfId="1367"/>
    <cellStyle name="Normal 17 2 2" xfId="1368"/>
    <cellStyle name="Normal 17 2 2 2" xfId="1369"/>
    <cellStyle name="Normal 17 2 2 2 2" xfId="1370"/>
    <cellStyle name="Normal 17 2 2 2 2 2" xfId="1371"/>
    <cellStyle name="Normal 17 2 2 2 3" xfId="1372"/>
    <cellStyle name="Normal 17 2 2 3" xfId="1373"/>
    <cellStyle name="Normal 17 2 2 3 2" xfId="1374"/>
    <cellStyle name="Normal 17 2 2 4" xfId="1375"/>
    <cellStyle name="Normal 17 2 2 5" xfId="1376"/>
    <cellStyle name="Normal 17 2 3" xfId="1377"/>
    <cellStyle name="Normal 17 2 3 2" xfId="1378"/>
    <cellStyle name="Normal 17 2 3 2 2" xfId="1379"/>
    <cellStyle name="Normal 17 2 3 2 2 2" xfId="1380"/>
    <cellStyle name="Normal 17 2 3 2 3" xfId="1381"/>
    <cellStyle name="Normal 17 2 3 3" xfId="1382"/>
    <cellStyle name="Normal 17 2 3 3 2" xfId="1383"/>
    <cellStyle name="Normal 17 2 3 4" xfId="1384"/>
    <cellStyle name="Normal 17 2 4" xfId="1385"/>
    <cellStyle name="Normal 17 2 4 2" xfId="1386"/>
    <cellStyle name="Normal 17 2 4 2 2" xfId="1387"/>
    <cellStyle name="Normal 17 2 4 2 2 2" xfId="1388"/>
    <cellStyle name="Normal 17 2 4 2 3" xfId="1389"/>
    <cellStyle name="Normal 17 2 4 3" xfId="1390"/>
    <cellStyle name="Normal 17 2 4 3 2" xfId="1391"/>
    <cellStyle name="Normal 17 2 4 4" xfId="1392"/>
    <cellStyle name="Normal 17 2 5" xfId="1393"/>
    <cellStyle name="Normal 17 2 5 2" xfId="1394"/>
    <cellStyle name="Normal 17 2 5 2 2" xfId="1395"/>
    <cellStyle name="Normal 17 2 5 2 2 2" xfId="1396"/>
    <cellStyle name="Normal 17 2 5 2 3" xfId="1397"/>
    <cellStyle name="Normal 17 2 5 3" xfId="1398"/>
    <cellStyle name="Normal 17 2 5 3 2" xfId="1399"/>
    <cellStyle name="Normal 17 2 5 4" xfId="1400"/>
    <cellStyle name="Normal 17 2 6" xfId="1401"/>
    <cellStyle name="Normal 17 2 6 2" xfId="1402"/>
    <cellStyle name="Normal 17 2 6 2 2" xfId="1403"/>
    <cellStyle name="Normal 17 2 6 2 2 2" xfId="1404"/>
    <cellStyle name="Normal 17 2 6 2 3" xfId="1405"/>
    <cellStyle name="Normal 17 2 6 3" xfId="1406"/>
    <cellStyle name="Normal 17 2 6 3 2" xfId="1407"/>
    <cellStyle name="Normal 17 2 6 4" xfId="1408"/>
    <cellStyle name="Normal 17 2 7" xfId="1409"/>
    <cellStyle name="Normal 17 2 7 2" xfId="1410"/>
    <cellStyle name="Normal 17 2 7 2 2" xfId="1411"/>
    <cellStyle name="Normal 17 2 7 3" xfId="1412"/>
    <cellStyle name="Normal 17 2 8" xfId="1413"/>
    <cellStyle name="Normal 17 2 8 2" xfId="1414"/>
    <cellStyle name="Normal 17 2 8 3" xfId="1415"/>
    <cellStyle name="Normal 17 2 9" xfId="1416"/>
    <cellStyle name="Normal 17 3" xfId="1417"/>
    <cellStyle name="Normal 17 4" xfId="1418"/>
    <cellStyle name="Normal 18" xfId="1419"/>
    <cellStyle name="Normal 18 2" xfId="1420"/>
    <cellStyle name="Normal 18 3" xfId="1421"/>
    <cellStyle name="Normal 19" xfId="1422"/>
    <cellStyle name="Normal 19 2" xfId="1423"/>
    <cellStyle name="Normal 2" xfId="1"/>
    <cellStyle name="Normal 2 10" xfId="1425"/>
    <cellStyle name="Normal 2 11" xfId="1426"/>
    <cellStyle name="Normal 2 11 2" xfId="1427"/>
    <cellStyle name="Normal 2 12" xfId="1428"/>
    <cellStyle name="Normal 2 12 2" xfId="1429"/>
    <cellStyle name="Normal 2 13" xfId="1424"/>
    <cellStyle name="Normal 2 2" xfId="1430"/>
    <cellStyle name="Normal 2 2 10" xfId="1431"/>
    <cellStyle name="Normal 2 2 10 2" xfId="1432"/>
    <cellStyle name="Normal 2 2 10 2 2" xfId="1433"/>
    <cellStyle name="Normal 2 2 10 3" xfId="1434"/>
    <cellStyle name="Normal 2 2 11" xfId="1435"/>
    <cellStyle name="Normal 2 2 11 2" xfId="1436"/>
    <cellStyle name="Normal 2 2 12" xfId="1437"/>
    <cellStyle name="Normal 2 2 13" xfId="1438"/>
    <cellStyle name="Normal 2 2 14" xfId="1439"/>
    <cellStyle name="Normal 2 2 2" xfId="1440"/>
    <cellStyle name="Normal 2 2 3" xfId="1441"/>
    <cellStyle name="Normal 2 2 3 2" xfId="1442"/>
    <cellStyle name="Normal 2 2 4" xfId="1443"/>
    <cellStyle name="Normal 2 2 4 10" xfId="1444"/>
    <cellStyle name="Normal 2 2 4 2" xfId="1445"/>
    <cellStyle name="Normal 2 2 4 2 2" xfId="1446"/>
    <cellStyle name="Normal 2 2 4 2 2 2" xfId="1447"/>
    <cellStyle name="Normal 2 2 4 2 2 2 2" xfId="1448"/>
    <cellStyle name="Normal 2 2 4 2 2 3" xfId="1449"/>
    <cellStyle name="Normal 2 2 4 2 3" xfId="1450"/>
    <cellStyle name="Normal 2 2 4 2 3 2" xfId="1451"/>
    <cellStyle name="Normal 2 2 4 2 4" xfId="1452"/>
    <cellStyle name="Normal 2 2 4 2 5" xfId="1453"/>
    <cellStyle name="Normal 2 2 4 3" xfId="1454"/>
    <cellStyle name="Normal 2 2 4 3 2" xfId="1455"/>
    <cellStyle name="Normal 2 2 4 3 2 2" xfId="1456"/>
    <cellStyle name="Normal 2 2 4 3 2 2 2" xfId="1457"/>
    <cellStyle name="Normal 2 2 4 3 2 3" xfId="1458"/>
    <cellStyle name="Normal 2 2 4 3 3" xfId="1459"/>
    <cellStyle name="Normal 2 2 4 3 3 2" xfId="1460"/>
    <cellStyle name="Normal 2 2 4 3 4" xfId="1461"/>
    <cellStyle name="Normal 2 2 4 4" xfId="1462"/>
    <cellStyle name="Normal 2 2 4 4 2" xfId="1463"/>
    <cellStyle name="Normal 2 2 4 4 2 2" xfId="1464"/>
    <cellStyle name="Normal 2 2 4 4 2 2 2" xfId="1465"/>
    <cellStyle name="Normal 2 2 4 4 2 3" xfId="1466"/>
    <cellStyle name="Normal 2 2 4 4 3" xfId="1467"/>
    <cellStyle name="Normal 2 2 4 4 3 2" xfId="1468"/>
    <cellStyle name="Normal 2 2 4 4 4" xfId="1469"/>
    <cellStyle name="Normal 2 2 4 5" xfId="1470"/>
    <cellStyle name="Normal 2 2 4 5 2" xfId="1471"/>
    <cellStyle name="Normal 2 2 4 5 2 2" xfId="1472"/>
    <cellStyle name="Normal 2 2 4 5 2 2 2" xfId="1473"/>
    <cellStyle name="Normal 2 2 4 5 2 3" xfId="1474"/>
    <cellStyle name="Normal 2 2 4 5 3" xfId="1475"/>
    <cellStyle name="Normal 2 2 4 5 3 2" xfId="1476"/>
    <cellStyle name="Normal 2 2 4 5 4" xfId="1477"/>
    <cellStyle name="Normal 2 2 4 6" xfId="1478"/>
    <cellStyle name="Normal 2 2 4 6 2" xfId="1479"/>
    <cellStyle name="Normal 2 2 4 6 2 2" xfId="1480"/>
    <cellStyle name="Normal 2 2 4 6 2 2 2" xfId="1481"/>
    <cellStyle name="Normal 2 2 4 6 2 3" xfId="1482"/>
    <cellStyle name="Normal 2 2 4 6 3" xfId="1483"/>
    <cellStyle name="Normal 2 2 4 6 3 2" xfId="1484"/>
    <cellStyle name="Normal 2 2 4 6 4" xfId="1485"/>
    <cellStyle name="Normal 2 2 4 7" xfId="1486"/>
    <cellStyle name="Normal 2 2 4 7 2" xfId="1487"/>
    <cellStyle name="Normal 2 2 4 7 2 2" xfId="1488"/>
    <cellStyle name="Normal 2 2 4 7 3" xfId="1489"/>
    <cellStyle name="Normal 2 2 4 8" xfId="1490"/>
    <cellStyle name="Normal 2 2 4 8 2" xfId="1491"/>
    <cellStyle name="Normal 2 2 4 9" xfId="1492"/>
    <cellStyle name="Normal 2 2 5" xfId="1493"/>
    <cellStyle name="Normal 2 2 5 2" xfId="1494"/>
    <cellStyle name="Normal 2 2 5 2 2" xfId="1495"/>
    <cellStyle name="Normal 2 2 5 2 2 2" xfId="1496"/>
    <cellStyle name="Normal 2 2 5 2 2 2 2" xfId="1497"/>
    <cellStyle name="Normal 2 2 5 2 2 3" xfId="1498"/>
    <cellStyle name="Normal 2 2 5 2 3" xfId="1499"/>
    <cellStyle name="Normal 2 2 5 2 3 2" xfId="1500"/>
    <cellStyle name="Normal 2 2 5 2 4" xfId="1501"/>
    <cellStyle name="Normal 2 2 5 3" xfId="1502"/>
    <cellStyle name="Normal 2 2 5 3 2" xfId="1503"/>
    <cellStyle name="Normal 2 2 5 3 2 2" xfId="1504"/>
    <cellStyle name="Normal 2 2 5 3 3" xfId="1505"/>
    <cellStyle name="Normal 2 2 5 4" xfId="1506"/>
    <cellStyle name="Normal 2 2 5 4 2" xfId="1507"/>
    <cellStyle name="Normal 2 2 5 5" xfId="1508"/>
    <cellStyle name="Normal 2 2 5 6" xfId="1509"/>
    <cellStyle name="Normal 2 2 6" xfId="1510"/>
    <cellStyle name="Normal 2 2 6 2" xfId="1511"/>
    <cellStyle name="Normal 2 2 6 2 2" xfId="1512"/>
    <cellStyle name="Normal 2 2 6 2 2 2" xfId="1513"/>
    <cellStyle name="Normal 2 2 6 2 3" xfId="1514"/>
    <cellStyle name="Normal 2 2 6 3" xfId="1515"/>
    <cellStyle name="Normal 2 2 6 3 2" xfId="1516"/>
    <cellStyle name="Normal 2 2 6 4" xfId="1517"/>
    <cellStyle name="Normal 2 2 7" xfId="1518"/>
    <cellStyle name="Normal 2 2 7 2" xfId="1519"/>
    <cellStyle name="Normal 2 2 7 2 2" xfId="1520"/>
    <cellStyle name="Normal 2 2 7 2 2 2" xfId="1521"/>
    <cellStyle name="Normal 2 2 7 2 3" xfId="1522"/>
    <cellStyle name="Normal 2 2 7 3" xfId="1523"/>
    <cellStyle name="Normal 2 2 7 3 2" xfId="1524"/>
    <cellStyle name="Normal 2 2 7 4" xfId="1525"/>
    <cellStyle name="Normal 2 2 8" xfId="1526"/>
    <cellStyle name="Normal 2 2 8 2" xfId="1527"/>
    <cellStyle name="Normal 2 2 8 2 2" xfId="1528"/>
    <cellStyle name="Normal 2 2 8 2 2 2" xfId="1529"/>
    <cellStyle name="Normal 2 2 8 2 3" xfId="1530"/>
    <cellStyle name="Normal 2 2 8 3" xfId="1531"/>
    <cellStyle name="Normal 2 2 8 3 2" xfId="1532"/>
    <cellStyle name="Normal 2 2 8 4" xfId="1533"/>
    <cellStyle name="Normal 2 2 9" xfId="1534"/>
    <cellStyle name="Normal 2 2 9 2" xfId="1535"/>
    <cellStyle name="Normal 2 2 9 2 2" xfId="1536"/>
    <cellStyle name="Normal 2 2 9 2 2 2" xfId="1537"/>
    <cellStyle name="Normal 2 2 9 2 3" xfId="1538"/>
    <cellStyle name="Normal 2 2 9 3" xfId="1539"/>
    <cellStyle name="Normal 2 2 9 3 2" xfId="1540"/>
    <cellStyle name="Normal 2 2 9 4" xfId="1541"/>
    <cellStyle name="Normal 2 3" xfId="1542"/>
    <cellStyle name="Normal 2 3 2" xfId="1543"/>
    <cellStyle name="Normal 2 3 2 2" xfId="1544"/>
    <cellStyle name="Normal 2 3 2 3" xfId="1545"/>
    <cellStyle name="Normal 2 3 3" xfId="1546"/>
    <cellStyle name="Normal 2 3 4" xfId="1547"/>
    <cellStyle name="Normal 2 4" xfId="1548"/>
    <cellStyle name="Normal 2 4 2" xfId="1549"/>
    <cellStyle name="Normal 2 4 2 2" xfId="1550"/>
    <cellStyle name="Normal 2 4 3" xfId="1551"/>
    <cellStyle name="Normal 2 5" xfId="1552"/>
    <cellStyle name="Normal 2 5 2" xfId="1553"/>
    <cellStyle name="Normal 2 5 3" xfId="1554"/>
    <cellStyle name="Normal 2 6" xfId="1555"/>
    <cellStyle name="Normal 2 6 2" xfId="1556"/>
    <cellStyle name="Normal 2 6 2 10" xfId="1557"/>
    <cellStyle name="Normal 2 6 2 2" xfId="1558"/>
    <cellStyle name="Normal 2 6 2 2 2" xfId="1559"/>
    <cellStyle name="Normal 2 6 2 2 2 2" xfId="1560"/>
    <cellStyle name="Normal 2 6 2 2 2 2 2" xfId="1561"/>
    <cellStyle name="Normal 2 6 2 2 2 3" xfId="1562"/>
    <cellStyle name="Normal 2 6 2 2 3" xfId="1563"/>
    <cellStyle name="Normal 2 6 2 2 3 2" xfId="1564"/>
    <cellStyle name="Normal 2 6 2 2 4" xfId="1565"/>
    <cellStyle name="Normal 2 6 2 2 5" xfId="1566"/>
    <cellStyle name="Normal 2 6 2 3" xfId="1567"/>
    <cellStyle name="Normal 2 6 2 3 2" xfId="1568"/>
    <cellStyle name="Normal 2 6 2 3 2 2" xfId="1569"/>
    <cellStyle name="Normal 2 6 2 3 2 2 2" xfId="1570"/>
    <cellStyle name="Normal 2 6 2 3 2 3" xfId="1571"/>
    <cellStyle name="Normal 2 6 2 3 3" xfId="1572"/>
    <cellStyle name="Normal 2 6 2 3 3 2" xfId="1573"/>
    <cellStyle name="Normal 2 6 2 3 4" xfId="1574"/>
    <cellStyle name="Normal 2 6 2 4" xfId="1575"/>
    <cellStyle name="Normal 2 6 2 4 2" xfId="1576"/>
    <cellStyle name="Normal 2 6 2 4 2 2" xfId="1577"/>
    <cellStyle name="Normal 2 6 2 4 2 2 2" xfId="1578"/>
    <cellStyle name="Normal 2 6 2 4 2 3" xfId="1579"/>
    <cellStyle name="Normal 2 6 2 4 3" xfId="1580"/>
    <cellStyle name="Normal 2 6 2 4 3 2" xfId="1581"/>
    <cellStyle name="Normal 2 6 2 4 4" xfId="1582"/>
    <cellStyle name="Normal 2 6 2 5" xfId="1583"/>
    <cellStyle name="Normal 2 6 2 5 2" xfId="1584"/>
    <cellStyle name="Normal 2 6 2 5 2 2" xfId="1585"/>
    <cellStyle name="Normal 2 6 2 5 2 2 2" xfId="1586"/>
    <cellStyle name="Normal 2 6 2 5 2 3" xfId="1587"/>
    <cellStyle name="Normal 2 6 2 5 3" xfId="1588"/>
    <cellStyle name="Normal 2 6 2 5 3 2" xfId="1589"/>
    <cellStyle name="Normal 2 6 2 5 4" xfId="1590"/>
    <cellStyle name="Normal 2 6 2 6" xfId="1591"/>
    <cellStyle name="Normal 2 6 2 6 2" xfId="1592"/>
    <cellStyle name="Normal 2 6 2 6 2 2" xfId="1593"/>
    <cellStyle name="Normal 2 6 2 6 2 2 2" xfId="1594"/>
    <cellStyle name="Normal 2 6 2 6 2 3" xfId="1595"/>
    <cellStyle name="Normal 2 6 2 6 3" xfId="1596"/>
    <cellStyle name="Normal 2 6 2 6 3 2" xfId="1597"/>
    <cellStyle name="Normal 2 6 2 6 4" xfId="1598"/>
    <cellStyle name="Normal 2 6 2 7" xfId="1599"/>
    <cellStyle name="Normal 2 6 2 7 2" xfId="1600"/>
    <cellStyle name="Normal 2 6 2 7 2 2" xfId="1601"/>
    <cellStyle name="Normal 2 6 2 7 3" xfId="1602"/>
    <cellStyle name="Normal 2 6 2 8" xfId="1603"/>
    <cellStyle name="Normal 2 6 2 8 2" xfId="1604"/>
    <cellStyle name="Normal 2 6 2 9" xfId="1605"/>
    <cellStyle name="Normal 2 6 3" xfId="1606"/>
    <cellStyle name="Normal 2 7" xfId="1607"/>
    <cellStyle name="Normal 2 8" xfId="1608"/>
    <cellStyle name="Normal 2 9" xfId="1609"/>
    <cellStyle name="Normal 20" xfId="1610"/>
    <cellStyle name="Normal 20 2" xfId="1611"/>
    <cellStyle name="Normal 21" xfId="1612"/>
    <cellStyle name="Normal 21 2" xfId="1613"/>
    <cellStyle name="Normal 22" xfId="1614"/>
    <cellStyle name="Normal 22 2" xfId="1615"/>
    <cellStyle name="Normal 23" xfId="1616"/>
    <cellStyle name="Normal 23 10" xfId="1617"/>
    <cellStyle name="Normal 23 2" xfId="1618"/>
    <cellStyle name="Normal 23 2 2" xfId="1619"/>
    <cellStyle name="Normal 23 2 2 2" xfId="1620"/>
    <cellStyle name="Normal 23 2 2 2 2" xfId="1621"/>
    <cellStyle name="Normal 23 2 2 3" xfId="1622"/>
    <cellStyle name="Normal 23 2 3" xfId="1623"/>
    <cellStyle name="Normal 23 2 3 2" xfId="1624"/>
    <cellStyle name="Normal 23 2 4" xfId="1625"/>
    <cellStyle name="Normal 23 2 5" xfId="1626"/>
    <cellStyle name="Normal 23 3" xfId="1627"/>
    <cellStyle name="Normal 23 3 2" xfId="1628"/>
    <cellStyle name="Normal 23 3 2 2" xfId="1629"/>
    <cellStyle name="Normal 23 3 2 2 2" xfId="1630"/>
    <cellStyle name="Normal 23 3 2 3" xfId="1631"/>
    <cellStyle name="Normal 23 3 3" xfId="1632"/>
    <cellStyle name="Normal 23 3 3 2" xfId="1633"/>
    <cellStyle name="Normal 23 3 4" xfId="1634"/>
    <cellStyle name="Normal 23 4" xfId="1635"/>
    <cellStyle name="Normal 23 4 2" xfId="1636"/>
    <cellStyle name="Normal 23 4 2 2" xfId="1637"/>
    <cellStyle name="Normal 23 4 2 2 2" xfId="1638"/>
    <cellStyle name="Normal 23 4 2 3" xfId="1639"/>
    <cellStyle name="Normal 23 4 3" xfId="1640"/>
    <cellStyle name="Normal 23 4 3 2" xfId="1641"/>
    <cellStyle name="Normal 23 4 4" xfId="1642"/>
    <cellStyle name="Normal 23 5" xfId="1643"/>
    <cellStyle name="Normal 23 5 2" xfId="1644"/>
    <cellStyle name="Normal 23 5 2 2" xfId="1645"/>
    <cellStyle name="Normal 23 5 2 2 2" xfId="1646"/>
    <cellStyle name="Normal 23 5 2 3" xfId="1647"/>
    <cellStyle name="Normal 23 5 3" xfId="1648"/>
    <cellStyle name="Normal 23 5 3 2" xfId="1649"/>
    <cellStyle name="Normal 23 5 4" xfId="1650"/>
    <cellStyle name="Normal 23 6" xfId="1651"/>
    <cellStyle name="Normal 23 6 2" xfId="1652"/>
    <cellStyle name="Normal 23 6 2 2" xfId="1653"/>
    <cellStyle name="Normal 23 6 2 2 2" xfId="1654"/>
    <cellStyle name="Normal 23 6 2 3" xfId="1655"/>
    <cellStyle name="Normal 23 6 3" xfId="1656"/>
    <cellStyle name="Normal 23 6 3 2" xfId="1657"/>
    <cellStyle name="Normal 23 6 4" xfId="1658"/>
    <cellStyle name="Normal 23 7" xfId="1659"/>
    <cellStyle name="Normal 23 7 2" xfId="1660"/>
    <cellStyle name="Normal 23 7 2 2" xfId="1661"/>
    <cellStyle name="Normal 23 7 3" xfId="1662"/>
    <cellStyle name="Normal 23 8" xfId="1663"/>
    <cellStyle name="Normal 23 8 2" xfId="1664"/>
    <cellStyle name="Normal 23 9" xfId="1665"/>
    <cellStyle name="Normal 24" xfId="1666"/>
    <cellStyle name="Normal 24 10" xfId="1667"/>
    <cellStyle name="Normal 24 2" xfId="1668"/>
    <cellStyle name="Normal 24 2 2" xfId="1669"/>
    <cellStyle name="Normal 24 2 2 2" xfId="1670"/>
    <cellStyle name="Normal 24 2 2 2 2" xfId="1671"/>
    <cellStyle name="Normal 24 2 2 3" xfId="1672"/>
    <cellStyle name="Normal 24 2 3" xfId="1673"/>
    <cellStyle name="Normal 24 2 3 2" xfId="1674"/>
    <cellStyle name="Normal 24 2 4" xfId="1675"/>
    <cellStyle name="Normal 24 2 5" xfId="1676"/>
    <cellStyle name="Normal 24 3" xfId="1677"/>
    <cellStyle name="Normal 24 3 2" xfId="1678"/>
    <cellStyle name="Normal 24 3 2 2" xfId="1679"/>
    <cellStyle name="Normal 24 3 2 2 2" xfId="1680"/>
    <cellStyle name="Normal 24 3 2 3" xfId="1681"/>
    <cellStyle name="Normal 24 3 3" xfId="1682"/>
    <cellStyle name="Normal 24 3 3 2" xfId="1683"/>
    <cellStyle name="Normal 24 3 4" xfId="1684"/>
    <cellStyle name="Normal 24 4" xfId="1685"/>
    <cellStyle name="Normal 24 4 2" xfId="1686"/>
    <cellStyle name="Normal 24 4 2 2" xfId="1687"/>
    <cellStyle name="Normal 24 4 2 2 2" xfId="1688"/>
    <cellStyle name="Normal 24 4 2 3" xfId="1689"/>
    <cellStyle name="Normal 24 4 3" xfId="1690"/>
    <cellStyle name="Normal 24 4 3 2" xfId="1691"/>
    <cellStyle name="Normal 24 4 4" xfId="1692"/>
    <cellStyle name="Normal 24 5" xfId="1693"/>
    <cellStyle name="Normal 24 5 2" xfId="1694"/>
    <cellStyle name="Normal 24 5 2 2" xfId="1695"/>
    <cellStyle name="Normal 24 5 2 2 2" xfId="1696"/>
    <cellStyle name="Normal 24 5 2 3" xfId="1697"/>
    <cellStyle name="Normal 24 5 3" xfId="1698"/>
    <cellStyle name="Normal 24 5 3 2" xfId="1699"/>
    <cellStyle name="Normal 24 5 4" xfId="1700"/>
    <cellStyle name="Normal 24 6" xfId="1701"/>
    <cellStyle name="Normal 24 6 2" xfId="1702"/>
    <cellStyle name="Normal 24 6 2 2" xfId="1703"/>
    <cellStyle name="Normal 24 6 2 2 2" xfId="1704"/>
    <cellStyle name="Normal 24 6 2 3" xfId="1705"/>
    <cellStyle name="Normal 24 6 3" xfId="1706"/>
    <cellStyle name="Normal 24 6 3 2" xfId="1707"/>
    <cellStyle name="Normal 24 6 4" xfId="1708"/>
    <cellStyle name="Normal 24 7" xfId="1709"/>
    <cellStyle name="Normal 24 7 2" xfId="1710"/>
    <cellStyle name="Normal 24 7 2 2" xfId="1711"/>
    <cellStyle name="Normal 24 7 3" xfId="1712"/>
    <cellStyle name="Normal 24 8" xfId="1713"/>
    <cellStyle name="Normal 24 8 2" xfId="1714"/>
    <cellStyle name="Normal 24 9" xfId="1715"/>
    <cellStyle name="Normal 25" xfId="1716"/>
    <cellStyle name="Normal 25 10" xfId="1717"/>
    <cellStyle name="Normal 25 2" xfId="1718"/>
    <cellStyle name="Normal 25 2 2" xfId="1719"/>
    <cellStyle name="Normal 25 2 2 2" xfId="1720"/>
    <cellStyle name="Normal 25 2 2 2 2" xfId="1721"/>
    <cellStyle name="Normal 25 2 2 3" xfId="1722"/>
    <cellStyle name="Normal 25 2 3" xfId="1723"/>
    <cellStyle name="Normal 25 2 3 2" xfId="1724"/>
    <cellStyle name="Normal 25 2 4" xfId="1725"/>
    <cellStyle name="Normal 25 2 5" xfId="1726"/>
    <cellStyle name="Normal 25 3" xfId="1727"/>
    <cellStyle name="Normal 25 3 2" xfId="1728"/>
    <cellStyle name="Normal 25 3 2 2" xfId="1729"/>
    <cellStyle name="Normal 25 3 2 2 2" xfId="1730"/>
    <cellStyle name="Normal 25 3 2 3" xfId="1731"/>
    <cellStyle name="Normal 25 3 3" xfId="1732"/>
    <cellStyle name="Normal 25 3 3 2" xfId="1733"/>
    <cellStyle name="Normal 25 3 4" xfId="1734"/>
    <cellStyle name="Normal 25 4" xfId="1735"/>
    <cellStyle name="Normal 25 4 2" xfId="1736"/>
    <cellStyle name="Normal 25 4 2 2" xfId="1737"/>
    <cellStyle name="Normal 25 4 2 2 2" xfId="1738"/>
    <cellStyle name="Normal 25 4 2 3" xfId="1739"/>
    <cellStyle name="Normal 25 4 3" xfId="1740"/>
    <cellStyle name="Normal 25 4 3 2" xfId="1741"/>
    <cellStyle name="Normal 25 4 4" xfId="1742"/>
    <cellStyle name="Normal 25 5" xfId="1743"/>
    <cellStyle name="Normal 25 5 2" xfId="1744"/>
    <cellStyle name="Normal 25 5 2 2" xfId="1745"/>
    <cellStyle name="Normal 25 5 2 2 2" xfId="1746"/>
    <cellStyle name="Normal 25 5 2 3" xfId="1747"/>
    <cellStyle name="Normal 25 5 3" xfId="1748"/>
    <cellStyle name="Normal 25 5 3 2" xfId="1749"/>
    <cellStyle name="Normal 25 5 4" xfId="1750"/>
    <cellStyle name="Normal 25 6" xfId="1751"/>
    <cellStyle name="Normal 25 6 2" xfId="1752"/>
    <cellStyle name="Normal 25 6 2 2" xfId="1753"/>
    <cellStyle name="Normal 25 6 2 2 2" xfId="1754"/>
    <cellStyle name="Normal 25 6 2 3" xfId="1755"/>
    <cellStyle name="Normal 25 6 3" xfId="1756"/>
    <cellStyle name="Normal 25 6 3 2" xfId="1757"/>
    <cellStyle name="Normal 25 6 4" xfId="1758"/>
    <cellStyle name="Normal 25 7" xfId="1759"/>
    <cellStyle name="Normal 25 7 2" xfId="1760"/>
    <cellStyle name="Normal 25 7 2 2" xfId="1761"/>
    <cellStyle name="Normal 25 7 3" xfId="1762"/>
    <cellStyle name="Normal 25 8" xfId="1763"/>
    <cellStyle name="Normal 25 8 2" xfId="1764"/>
    <cellStyle name="Normal 25 9" xfId="1765"/>
    <cellStyle name="Normal 26" xfId="1766"/>
    <cellStyle name="Normal 26 10" xfId="1767"/>
    <cellStyle name="Normal 26 2" xfId="1768"/>
    <cellStyle name="Normal 26 2 2" xfId="1769"/>
    <cellStyle name="Normal 26 2 2 2" xfId="1770"/>
    <cellStyle name="Normal 26 2 2 2 2" xfId="1771"/>
    <cellStyle name="Normal 26 2 2 3" xfId="1772"/>
    <cellStyle name="Normal 26 2 3" xfId="1773"/>
    <cellStyle name="Normal 26 2 3 2" xfId="1774"/>
    <cellStyle name="Normal 26 2 4" xfId="1775"/>
    <cellStyle name="Normal 26 2 5" xfId="1776"/>
    <cellStyle name="Normal 26 3" xfId="1777"/>
    <cellStyle name="Normal 26 3 2" xfId="1778"/>
    <cellStyle name="Normal 26 3 2 2" xfId="1779"/>
    <cellStyle name="Normal 26 3 2 2 2" xfId="1780"/>
    <cellStyle name="Normal 26 3 2 3" xfId="1781"/>
    <cellStyle name="Normal 26 3 3" xfId="1782"/>
    <cellStyle name="Normal 26 3 3 2" xfId="1783"/>
    <cellStyle name="Normal 26 3 4" xfId="1784"/>
    <cellStyle name="Normal 26 4" xfId="1785"/>
    <cellStyle name="Normal 26 4 2" xfId="1786"/>
    <cellStyle name="Normal 26 4 2 2" xfId="1787"/>
    <cellStyle name="Normal 26 4 2 2 2" xfId="1788"/>
    <cellStyle name="Normal 26 4 2 3" xfId="1789"/>
    <cellStyle name="Normal 26 4 3" xfId="1790"/>
    <cellStyle name="Normal 26 4 3 2" xfId="1791"/>
    <cellStyle name="Normal 26 4 4" xfId="1792"/>
    <cellStyle name="Normal 26 5" xfId="1793"/>
    <cellStyle name="Normal 26 5 2" xfId="1794"/>
    <cellStyle name="Normal 26 5 2 2" xfId="1795"/>
    <cellStyle name="Normal 26 5 2 2 2" xfId="1796"/>
    <cellStyle name="Normal 26 5 2 3" xfId="1797"/>
    <cellStyle name="Normal 26 5 3" xfId="1798"/>
    <cellStyle name="Normal 26 5 3 2" xfId="1799"/>
    <cellStyle name="Normal 26 5 4" xfId="1800"/>
    <cellStyle name="Normal 26 6" xfId="1801"/>
    <cellStyle name="Normal 26 6 2" xfId="1802"/>
    <cellStyle name="Normal 26 6 2 2" xfId="1803"/>
    <cellStyle name="Normal 26 6 2 2 2" xfId="1804"/>
    <cellStyle name="Normal 26 6 2 3" xfId="1805"/>
    <cellStyle name="Normal 26 6 3" xfId="1806"/>
    <cellStyle name="Normal 26 6 3 2" xfId="1807"/>
    <cellStyle name="Normal 26 6 4" xfId="1808"/>
    <cellStyle name="Normal 26 7" xfId="1809"/>
    <cellStyle name="Normal 26 7 2" xfId="1810"/>
    <cellStyle name="Normal 26 7 2 2" xfId="1811"/>
    <cellStyle name="Normal 26 7 3" xfId="1812"/>
    <cellStyle name="Normal 26 8" xfId="1813"/>
    <cellStyle name="Normal 26 8 2" xfId="1814"/>
    <cellStyle name="Normal 26 9" xfId="1815"/>
    <cellStyle name="Normal 27" xfId="1816"/>
    <cellStyle name="Normal 28" xfId="1817"/>
    <cellStyle name="Normal 29" xfId="1818"/>
    <cellStyle name="Normal 3" xfId="1819"/>
    <cellStyle name="Normal 3 2" xfId="1820"/>
    <cellStyle name="Normal 3 2 2" xfId="1821"/>
    <cellStyle name="Normal 3 2 3" xfId="1822"/>
    <cellStyle name="Normal 3 2 4" xfId="1823"/>
    <cellStyle name="Normal 3 2 5" xfId="1824"/>
    <cellStyle name="Normal 3 2 6" xfId="1825"/>
    <cellStyle name="Normal 3 2 7" xfId="1826"/>
    <cellStyle name="Normal 3 3" xfId="1827"/>
    <cellStyle name="Normal 3 3 2" xfId="1828"/>
    <cellStyle name="Normal 3 3 3" xfId="1829"/>
    <cellStyle name="Normal 3 4" xfId="1830"/>
    <cellStyle name="Normal 3 5" xfId="1831"/>
    <cellStyle name="Normal 3 6" xfId="1832"/>
    <cellStyle name="Normal 30" xfId="1833"/>
    <cellStyle name="Normal 31" xfId="1834"/>
    <cellStyle name="Normal 31 2" xfId="1835"/>
    <cellStyle name="Normal 32" xfId="1836"/>
    <cellStyle name="Normal 33" xfId="1837"/>
    <cellStyle name="Normal 34" xfId="1838"/>
    <cellStyle name="Normal 34 10" xfId="1839"/>
    <cellStyle name="Normal 34 2" xfId="1840"/>
    <cellStyle name="Normal 34 2 2" xfId="1841"/>
    <cellStyle name="Normal 34 2 2 2" xfId="1842"/>
    <cellStyle name="Normal 34 2 2 2 2" xfId="1843"/>
    <cellStyle name="Normal 34 2 2 3" xfId="1844"/>
    <cellStyle name="Normal 34 2 3" xfId="1845"/>
    <cellStyle name="Normal 34 2 3 2" xfId="1846"/>
    <cellStyle name="Normal 34 2 4" xfId="1847"/>
    <cellStyle name="Normal 34 2 5" xfId="1848"/>
    <cellStyle name="Normal 34 3" xfId="1849"/>
    <cellStyle name="Normal 34 3 2" xfId="1850"/>
    <cellStyle name="Normal 34 3 2 2" xfId="1851"/>
    <cellStyle name="Normal 34 3 2 2 2" xfId="1852"/>
    <cellStyle name="Normal 34 3 2 3" xfId="1853"/>
    <cellStyle name="Normal 34 3 3" xfId="1854"/>
    <cellStyle name="Normal 34 3 3 2" xfId="1855"/>
    <cellStyle name="Normal 34 3 4" xfId="1856"/>
    <cellStyle name="Normal 34 4" xfId="1857"/>
    <cellStyle name="Normal 34 4 2" xfId="1858"/>
    <cellStyle name="Normal 34 4 2 2" xfId="1859"/>
    <cellStyle name="Normal 34 4 2 2 2" xfId="1860"/>
    <cellStyle name="Normal 34 4 2 3" xfId="1861"/>
    <cellStyle name="Normal 34 4 3" xfId="1862"/>
    <cellStyle name="Normal 34 4 3 2" xfId="1863"/>
    <cellStyle name="Normal 34 4 4" xfId="1864"/>
    <cellStyle name="Normal 34 5" xfId="1865"/>
    <cellStyle name="Normal 34 5 2" xfId="1866"/>
    <cellStyle name="Normal 34 5 2 2" xfId="1867"/>
    <cellStyle name="Normal 34 5 2 2 2" xfId="1868"/>
    <cellStyle name="Normal 34 5 2 3" xfId="1869"/>
    <cellStyle name="Normal 34 5 3" xfId="1870"/>
    <cellStyle name="Normal 34 5 3 2" xfId="1871"/>
    <cellStyle name="Normal 34 5 4" xfId="1872"/>
    <cellStyle name="Normal 34 6" xfId="1873"/>
    <cellStyle name="Normal 34 6 2" xfId="1874"/>
    <cellStyle name="Normal 34 6 2 2" xfId="1875"/>
    <cellStyle name="Normal 34 6 2 2 2" xfId="1876"/>
    <cellStyle name="Normal 34 6 2 3" xfId="1877"/>
    <cellStyle name="Normal 34 6 3" xfId="1878"/>
    <cellStyle name="Normal 34 6 3 2" xfId="1879"/>
    <cellStyle name="Normal 34 6 4" xfId="1880"/>
    <cellStyle name="Normal 34 7" xfId="1881"/>
    <cellStyle name="Normal 34 7 2" xfId="1882"/>
    <cellStyle name="Normal 34 7 2 2" xfId="1883"/>
    <cellStyle name="Normal 34 7 3" xfId="1884"/>
    <cellStyle name="Normal 34 8" xfId="1885"/>
    <cellStyle name="Normal 34 8 2" xfId="1886"/>
    <cellStyle name="Normal 34 9" xfId="1887"/>
    <cellStyle name="Normal 35" xfId="1888"/>
    <cellStyle name="Normal 35 2" xfId="1889"/>
    <cellStyle name="Normal 36" xfId="1890"/>
    <cellStyle name="Normal 36 2" xfId="1891"/>
    <cellStyle name="Normal 37" xfId="1892"/>
    <cellStyle name="Normal 37 2" xfId="1893"/>
    <cellStyle name="Normal 374" xfId="1894"/>
    <cellStyle name="Normal 374 2" xfId="1895"/>
    <cellStyle name="Normal 38" xfId="1896"/>
    <cellStyle name="Normal 38 2" xfId="1897"/>
    <cellStyle name="Normal 39" xfId="1898"/>
    <cellStyle name="Normal 39 2" xfId="1899"/>
    <cellStyle name="Normal 4" xfId="2"/>
    <cellStyle name="Normal 4 12" xfId="9"/>
    <cellStyle name="Normal 4 2" xfId="7"/>
    <cellStyle name="Normal 4 2 2" xfId="1902"/>
    <cellStyle name="Normal 4 2 2 2" xfId="1903"/>
    <cellStyle name="Normal 4 2 3" xfId="1904"/>
    <cellStyle name="Normal 4 2 4" xfId="1901"/>
    <cellStyle name="Normal 4 3" xfId="1905"/>
    <cellStyle name="Normal 4 3 2" xfId="1906"/>
    <cellStyle name="Normal 4 4" xfId="1907"/>
    <cellStyle name="Normal 4 4 2" xfId="1908"/>
    <cellStyle name="Normal 4 5" xfId="1909"/>
    <cellStyle name="Normal 4 6" xfId="1900"/>
    <cellStyle name="Normal 40" xfId="1910"/>
    <cellStyle name="Normal 40 2" xfId="1911"/>
    <cellStyle name="Normal 41" xfId="1912"/>
    <cellStyle name="Normal 41 2" xfId="1913"/>
    <cellStyle name="Normal 41 3" xfId="1914"/>
    <cellStyle name="Normal 42" xfId="1915"/>
    <cellStyle name="Normal 42 2" xfId="1916"/>
    <cellStyle name="Normal 42 3" xfId="1917"/>
    <cellStyle name="Normal 43" xfId="1918"/>
    <cellStyle name="Normal 43 2" xfId="1919"/>
    <cellStyle name="Normal 43 2 2" xfId="1920"/>
    <cellStyle name="Normal 43 2 2 2" xfId="1921"/>
    <cellStyle name="Normal 43 2 2 2 2" xfId="1922"/>
    <cellStyle name="Normal 43 2 2 3" xfId="1923"/>
    <cellStyle name="Normal 43 2 3" xfId="1924"/>
    <cellStyle name="Normal 43 2 3 2" xfId="1925"/>
    <cellStyle name="Normal 43 2 4" xfId="1926"/>
    <cellStyle name="Normal 43 3" xfId="1927"/>
    <cellStyle name="Normal 43 3 2" xfId="1928"/>
    <cellStyle name="Normal 43 3 2 2" xfId="1929"/>
    <cellStyle name="Normal 43 3 2 2 2" xfId="1930"/>
    <cellStyle name="Normal 43 3 2 3" xfId="1931"/>
    <cellStyle name="Normal 43 3 3" xfId="1932"/>
    <cellStyle name="Normal 43 3 3 2" xfId="1933"/>
    <cellStyle name="Normal 43 3 4" xfId="1934"/>
    <cellStyle name="Normal 43 4" xfId="1935"/>
    <cellStyle name="Normal 43 5" xfId="1936"/>
    <cellStyle name="Normal 43 5 2" xfId="1937"/>
    <cellStyle name="Normal 43 5 2 2" xfId="1938"/>
    <cellStyle name="Normal 43 5 3" xfId="1939"/>
    <cellStyle name="Normal 43 6" xfId="1940"/>
    <cellStyle name="Normal 43 6 2" xfId="1941"/>
    <cellStyle name="Normal 43 6 3" xfId="1942"/>
    <cellStyle name="Normal 43 7" xfId="1943"/>
    <cellStyle name="Normal 43 8" xfId="1944"/>
    <cellStyle name="Normal 44" xfId="1945"/>
    <cellStyle name="Normal 44 2" xfId="1946"/>
    <cellStyle name="Normal 44 2 2" xfId="1947"/>
    <cellStyle name="Normal 44 2 2 2" xfId="1948"/>
    <cellStyle name="Normal 44 2 2 2 2" xfId="1949"/>
    <cellStyle name="Normal 44 2 2 3" xfId="1950"/>
    <cellStyle name="Normal 44 2 3" xfId="1951"/>
    <cellStyle name="Normal 44 2 3 2" xfId="1952"/>
    <cellStyle name="Normal 44 2 4" xfId="1953"/>
    <cellStyle name="Normal 44 3" xfId="1954"/>
    <cellStyle name="Normal 44 3 2" xfId="1955"/>
    <cellStyle name="Normal 44 3 2 2" xfId="1956"/>
    <cellStyle name="Normal 44 3 2 2 2" xfId="1957"/>
    <cellStyle name="Normal 44 3 2 3" xfId="1958"/>
    <cellStyle name="Normal 44 3 3" xfId="1959"/>
    <cellStyle name="Normal 44 3 3 2" xfId="1960"/>
    <cellStyle name="Normal 44 3 4" xfId="1961"/>
    <cellStyle name="Normal 44 4" xfId="1962"/>
    <cellStyle name="Normal 44 5" xfId="1963"/>
    <cellStyle name="Normal 44 5 2" xfId="1964"/>
    <cellStyle name="Normal 44 5 2 2" xfId="1965"/>
    <cellStyle name="Normal 44 5 3" xfId="1966"/>
    <cellStyle name="Normal 44 6" xfId="1967"/>
    <cellStyle name="Normal 44 6 2" xfId="1968"/>
    <cellStyle name="Normal 44 6 3" xfId="1969"/>
    <cellStyle name="Normal 44 7" xfId="1970"/>
    <cellStyle name="Normal 44 8" xfId="1971"/>
    <cellStyle name="Normal 45" xfId="1972"/>
    <cellStyle name="Normal 45 2" xfId="1973"/>
    <cellStyle name="Normal 45 2 2" xfId="1974"/>
    <cellStyle name="Normal 45 2 2 2" xfId="1975"/>
    <cellStyle name="Normal 45 2 2 2 2" xfId="1976"/>
    <cellStyle name="Normal 45 2 2 3" xfId="1977"/>
    <cellStyle name="Normal 45 2 3" xfId="1978"/>
    <cellStyle name="Normal 45 2 3 2" xfId="1979"/>
    <cellStyle name="Normal 45 2 4" xfId="1980"/>
    <cellStyle name="Normal 45 3" xfId="1981"/>
    <cellStyle name="Normal 45 3 2" xfId="1982"/>
    <cellStyle name="Normal 45 3 2 2" xfId="1983"/>
    <cellStyle name="Normal 45 3 2 2 2" xfId="1984"/>
    <cellStyle name="Normal 45 3 2 3" xfId="1985"/>
    <cellStyle name="Normal 45 3 3" xfId="1986"/>
    <cellStyle name="Normal 45 3 3 2" xfId="1987"/>
    <cellStyle name="Normal 45 3 4" xfId="1988"/>
    <cellStyle name="Normal 45 4" xfId="1989"/>
    <cellStyle name="Normal 45 5" xfId="1990"/>
    <cellStyle name="Normal 45 5 2" xfId="1991"/>
    <cellStyle name="Normal 45 5 2 2" xfId="1992"/>
    <cellStyle name="Normal 45 5 3" xfId="1993"/>
    <cellStyle name="Normal 45 6" xfId="1994"/>
    <cellStyle name="Normal 45 6 2" xfId="1995"/>
    <cellStyle name="Normal 45 6 3" xfId="1996"/>
    <cellStyle name="Normal 45 7" xfId="1997"/>
    <cellStyle name="Normal 45 8" xfId="1998"/>
    <cellStyle name="Normal 46" xfId="1999"/>
    <cellStyle name="Normal 46 2" xfId="2000"/>
    <cellStyle name="Normal 46 2 2" xfId="2001"/>
    <cellStyle name="Normal 46 2 2 2" xfId="2002"/>
    <cellStyle name="Normal 46 2 2 2 2" xfId="2003"/>
    <cellStyle name="Normal 46 2 2 3" xfId="2004"/>
    <cellStyle name="Normal 46 2 3" xfId="2005"/>
    <cellStyle name="Normal 46 2 3 2" xfId="2006"/>
    <cellStyle name="Normal 46 2 4" xfId="2007"/>
    <cellStyle name="Normal 46 3" xfId="2008"/>
    <cellStyle name="Normal 46 3 2" xfId="2009"/>
    <cellStyle name="Normal 46 3 2 2" xfId="2010"/>
    <cellStyle name="Normal 46 3 2 2 2" xfId="2011"/>
    <cellStyle name="Normal 46 3 2 3" xfId="2012"/>
    <cellStyle name="Normal 46 3 3" xfId="2013"/>
    <cellStyle name="Normal 46 3 3 2" xfId="2014"/>
    <cellStyle name="Normal 46 3 4" xfId="2015"/>
    <cellStyle name="Normal 46 4" xfId="2016"/>
    <cellStyle name="Normal 46 5" xfId="2017"/>
    <cellStyle name="Normal 46 5 2" xfId="2018"/>
    <cellStyle name="Normal 46 5 2 2" xfId="2019"/>
    <cellStyle name="Normal 46 5 3" xfId="2020"/>
    <cellStyle name="Normal 46 6" xfId="2021"/>
    <cellStyle name="Normal 46 6 2" xfId="2022"/>
    <cellStyle name="Normal 46 6 3" xfId="2023"/>
    <cellStyle name="Normal 46 7" xfId="2024"/>
    <cellStyle name="Normal 46 8" xfId="2025"/>
    <cellStyle name="Normal 47" xfId="2026"/>
    <cellStyle name="Normal 47 2" xfId="2027"/>
    <cellStyle name="Normal 47 2 2" xfId="2028"/>
    <cellStyle name="Normal 47 2 2 2" xfId="2029"/>
    <cellStyle name="Normal 47 2 2 2 2" xfId="2030"/>
    <cellStyle name="Normal 47 2 2 3" xfId="2031"/>
    <cellStyle name="Normal 47 2 3" xfId="2032"/>
    <cellStyle name="Normal 47 2 3 2" xfId="2033"/>
    <cellStyle name="Normal 47 2 4" xfId="2034"/>
    <cellStyle name="Normal 47 3" xfId="2035"/>
    <cellStyle name="Normal 47 3 2" xfId="2036"/>
    <cellStyle name="Normal 47 3 2 2" xfId="2037"/>
    <cellStyle name="Normal 47 3 2 2 2" xfId="2038"/>
    <cellStyle name="Normal 47 3 2 3" xfId="2039"/>
    <cellStyle name="Normal 47 3 3" xfId="2040"/>
    <cellStyle name="Normal 47 3 3 2" xfId="2041"/>
    <cellStyle name="Normal 47 3 4" xfId="2042"/>
    <cellStyle name="Normal 47 4" xfId="2043"/>
    <cellStyle name="Normal 47 4 2" xfId="2044"/>
    <cellStyle name="Normal 47 4 2 2" xfId="2045"/>
    <cellStyle name="Normal 47 4 3" xfId="2046"/>
    <cellStyle name="Normal 47 5" xfId="2047"/>
    <cellStyle name="Normal 47 5 2" xfId="2048"/>
    <cellStyle name="Normal 47 6" xfId="2049"/>
    <cellStyle name="Normal 47 7" xfId="2050"/>
    <cellStyle name="Normal 48" xfId="2051"/>
    <cellStyle name="Normal 48 2" xfId="2052"/>
    <cellStyle name="Normal 48 2 2" xfId="2053"/>
    <cellStyle name="Normal 48 2 2 2" xfId="2054"/>
    <cellStyle name="Normal 48 2 2 2 2" xfId="2055"/>
    <cellStyle name="Normal 48 2 2 3" xfId="2056"/>
    <cellStyle name="Normal 48 2 3" xfId="2057"/>
    <cellStyle name="Normal 48 2 3 2" xfId="2058"/>
    <cellStyle name="Normal 48 2 4" xfId="2059"/>
    <cellStyle name="Normal 48 3" xfId="2060"/>
    <cellStyle name="Normal 48 3 2" xfId="2061"/>
    <cellStyle name="Normal 48 3 2 2" xfId="2062"/>
    <cellStyle name="Normal 48 3 2 2 2" xfId="2063"/>
    <cellStyle name="Normal 48 3 2 3" xfId="2064"/>
    <cellStyle name="Normal 48 3 3" xfId="2065"/>
    <cellStyle name="Normal 48 3 3 2" xfId="2066"/>
    <cellStyle name="Normal 48 3 4" xfId="2067"/>
    <cellStyle name="Normal 48 4" xfId="2068"/>
    <cellStyle name="Normal 48 4 2" xfId="2069"/>
    <cellStyle name="Normal 48 4 2 2" xfId="2070"/>
    <cellStyle name="Normal 48 4 3" xfId="2071"/>
    <cellStyle name="Normal 48 5" xfId="2072"/>
    <cellStyle name="Normal 48 5 2" xfId="2073"/>
    <cellStyle name="Normal 48 6" xfId="2074"/>
    <cellStyle name="Normal 48 7" xfId="2075"/>
    <cellStyle name="Normal 49" xfId="2076"/>
    <cellStyle name="Normal 49 2" xfId="2077"/>
    <cellStyle name="Normal 49 2 2" xfId="2078"/>
    <cellStyle name="Normal 49 2 2 2" xfId="2079"/>
    <cellStyle name="Normal 49 2 3" xfId="2080"/>
    <cellStyle name="Normal 49 3" xfId="2081"/>
    <cellStyle name="Normal 49 3 2" xfId="2082"/>
    <cellStyle name="Normal 49 4" xfId="2083"/>
    <cellStyle name="Normal 49 5" xfId="2084"/>
    <cellStyle name="Normal 5" xfId="2085"/>
    <cellStyle name="Normal 5 2" xfId="2086"/>
    <cellStyle name="Normal 5 2 2" xfId="2087"/>
    <cellStyle name="Normal 5 3" xfId="2088"/>
    <cellStyle name="Normal 5 4" xfId="2089"/>
    <cellStyle name="Normal 5 5" xfId="2090"/>
    <cellStyle name="Normal 50" xfId="2091"/>
    <cellStyle name="Normal 50 2" xfId="2092"/>
    <cellStyle name="Normal 51" xfId="2093"/>
    <cellStyle name="Normal 51 2" xfId="2094"/>
    <cellStyle name="Normal 52" xfId="2095"/>
    <cellStyle name="Normal 52 2" xfId="2096"/>
    <cellStyle name="Normal 52 3" xfId="2097"/>
    <cellStyle name="Normal 53" xfId="2098"/>
    <cellStyle name="Normal 53 2" xfId="2099"/>
    <cellStyle name="Normal 54" xfId="2100"/>
    <cellStyle name="Normal 54 2" xfId="2101"/>
    <cellStyle name="Normal 54 3" xfId="2102"/>
    <cellStyle name="Normal 55" xfId="2103"/>
    <cellStyle name="Normal 55 2" xfId="2104"/>
    <cellStyle name="Normal 56" xfId="2105"/>
    <cellStyle name="Normal 56 2" xfId="2106"/>
    <cellStyle name="Normal 57" xfId="2107"/>
    <cellStyle name="Normal 57 2" xfId="2108"/>
    <cellStyle name="Normal 58" xfId="2109"/>
    <cellStyle name="Normal 59" xfId="2110"/>
    <cellStyle name="Normal 6" xfId="2111"/>
    <cellStyle name="Normal 6 2" xfId="2112"/>
    <cellStyle name="Normal 6 2 2" xfId="2113"/>
    <cellStyle name="Normal 6 2 2 2" xfId="2114"/>
    <cellStyle name="Normal 6 2 3" xfId="2115"/>
    <cellStyle name="Normal 6 3" xfId="2116"/>
    <cellStyle name="Normal 6 4" xfId="2117"/>
    <cellStyle name="Normal 6 4 2" xfId="2118"/>
    <cellStyle name="Normal 6 5" xfId="2119"/>
    <cellStyle name="Normal 60" xfId="2120"/>
    <cellStyle name="Normal 61" xfId="2121"/>
    <cellStyle name="Normal 61 2" xfId="2122"/>
    <cellStyle name="Normal 62" xfId="2123"/>
    <cellStyle name="Normal 63" xfId="2124"/>
    <cellStyle name="Normal 63 2" xfId="2125"/>
    <cellStyle name="Normal 64" xfId="2126"/>
    <cellStyle name="Normal 65" xfId="2127"/>
    <cellStyle name="Normal 66" xfId="2128"/>
    <cellStyle name="Normal 67" xfId="2129"/>
    <cellStyle name="Normal 68" xfId="2130"/>
    <cellStyle name="Normal 69" xfId="2131"/>
    <cellStyle name="Normal 7" xfId="2132"/>
    <cellStyle name="Normal 7 10" xfId="2133"/>
    <cellStyle name="Normal 7 10 2" xfId="2134"/>
    <cellStyle name="Normal 7 10 2 2" xfId="2135"/>
    <cellStyle name="Normal 7 10 3" xfId="2136"/>
    <cellStyle name="Normal 7 11" xfId="2137"/>
    <cellStyle name="Normal 7 11 2" xfId="2138"/>
    <cellStyle name="Normal 7 12" xfId="2139"/>
    <cellStyle name="Normal 7 13" xfId="2140"/>
    <cellStyle name="Normal 7 2" xfId="2141"/>
    <cellStyle name="Normal 7 3" xfId="2142"/>
    <cellStyle name="Normal 7 3 2" xfId="2143"/>
    <cellStyle name="Normal 7 3 2 2" xfId="2144"/>
    <cellStyle name="Normal 7 3 3" xfId="2145"/>
    <cellStyle name="Normal 7 4" xfId="2146"/>
    <cellStyle name="Normal 7 4 10" xfId="2147"/>
    <cellStyle name="Normal 7 4 2" xfId="2148"/>
    <cellStyle name="Normal 7 4 2 2" xfId="2149"/>
    <cellStyle name="Normal 7 4 2 2 2" xfId="2150"/>
    <cellStyle name="Normal 7 4 2 2 2 2" xfId="2151"/>
    <cellStyle name="Normal 7 4 2 2 3" xfId="2152"/>
    <cellStyle name="Normal 7 4 2 3" xfId="2153"/>
    <cellStyle name="Normal 7 4 2 3 2" xfId="2154"/>
    <cellStyle name="Normal 7 4 2 4" xfId="2155"/>
    <cellStyle name="Normal 7 4 2 5" xfId="2156"/>
    <cellStyle name="Normal 7 4 3" xfId="2157"/>
    <cellStyle name="Normal 7 4 3 2" xfId="2158"/>
    <cellStyle name="Normal 7 4 3 2 2" xfId="2159"/>
    <cellStyle name="Normal 7 4 3 2 2 2" xfId="2160"/>
    <cellStyle name="Normal 7 4 3 2 3" xfId="2161"/>
    <cellStyle name="Normal 7 4 3 3" xfId="2162"/>
    <cellStyle name="Normal 7 4 3 3 2" xfId="2163"/>
    <cellStyle name="Normal 7 4 3 4" xfId="2164"/>
    <cellStyle name="Normal 7 4 4" xfId="2165"/>
    <cellStyle name="Normal 7 4 4 2" xfId="2166"/>
    <cellStyle name="Normal 7 4 4 2 2" xfId="2167"/>
    <cellStyle name="Normal 7 4 4 2 2 2" xfId="2168"/>
    <cellStyle name="Normal 7 4 4 2 3" xfId="2169"/>
    <cellStyle name="Normal 7 4 4 3" xfId="2170"/>
    <cellStyle name="Normal 7 4 4 3 2" xfId="2171"/>
    <cellStyle name="Normal 7 4 4 4" xfId="2172"/>
    <cellStyle name="Normal 7 4 5" xfId="2173"/>
    <cellStyle name="Normal 7 4 5 2" xfId="2174"/>
    <cellStyle name="Normal 7 4 5 2 2" xfId="2175"/>
    <cellStyle name="Normal 7 4 5 2 2 2" xfId="2176"/>
    <cellStyle name="Normal 7 4 5 2 3" xfId="2177"/>
    <cellStyle name="Normal 7 4 5 3" xfId="2178"/>
    <cellStyle name="Normal 7 4 5 3 2" xfId="2179"/>
    <cellStyle name="Normal 7 4 5 4" xfId="2180"/>
    <cellStyle name="Normal 7 4 6" xfId="2181"/>
    <cellStyle name="Normal 7 4 6 2" xfId="2182"/>
    <cellStyle name="Normal 7 4 6 2 2" xfId="2183"/>
    <cellStyle name="Normal 7 4 6 2 2 2" xfId="2184"/>
    <cellStyle name="Normal 7 4 6 2 3" xfId="2185"/>
    <cellStyle name="Normal 7 4 6 3" xfId="2186"/>
    <cellStyle name="Normal 7 4 6 3 2" xfId="2187"/>
    <cellStyle name="Normal 7 4 6 4" xfId="2188"/>
    <cellStyle name="Normal 7 4 7" xfId="2189"/>
    <cellStyle name="Normal 7 4 7 2" xfId="2190"/>
    <cellStyle name="Normal 7 4 7 2 2" xfId="2191"/>
    <cellStyle name="Normal 7 4 7 3" xfId="2192"/>
    <cellStyle name="Normal 7 4 8" xfId="2193"/>
    <cellStyle name="Normal 7 4 8 2" xfId="2194"/>
    <cellStyle name="Normal 7 4 9" xfId="2195"/>
    <cellStyle name="Normal 7 5" xfId="2196"/>
    <cellStyle name="Normal 7 5 2" xfId="2197"/>
    <cellStyle name="Normal 7 5 2 2" xfId="2198"/>
    <cellStyle name="Normal 7 5 2 2 2" xfId="2199"/>
    <cellStyle name="Normal 7 5 2 2 2 2" xfId="2200"/>
    <cellStyle name="Normal 7 5 2 2 3" xfId="2201"/>
    <cellStyle name="Normal 7 5 2 3" xfId="2202"/>
    <cellStyle name="Normal 7 5 2 3 2" xfId="2203"/>
    <cellStyle name="Normal 7 5 2 4" xfId="2204"/>
    <cellStyle name="Normal 7 5 3" xfId="2205"/>
    <cellStyle name="Normal 7 5 3 2" xfId="2206"/>
    <cellStyle name="Normal 7 5 3 2 2" xfId="2207"/>
    <cellStyle name="Normal 7 5 3 3" xfId="2208"/>
    <cellStyle name="Normal 7 5 4" xfId="2209"/>
    <cellStyle name="Normal 7 5 4 2" xfId="2210"/>
    <cellStyle name="Normal 7 5 5" xfId="2211"/>
    <cellStyle name="Normal 7 5 6" xfId="2212"/>
    <cellStyle name="Normal 7 6" xfId="2213"/>
    <cellStyle name="Normal 7 6 2" xfId="2214"/>
    <cellStyle name="Normal 7 6 2 2" xfId="2215"/>
    <cellStyle name="Normal 7 6 2 2 2" xfId="2216"/>
    <cellStyle name="Normal 7 6 2 3" xfId="2217"/>
    <cellStyle name="Normal 7 6 3" xfId="2218"/>
    <cellStyle name="Normal 7 6 3 2" xfId="2219"/>
    <cellStyle name="Normal 7 6 4" xfId="2220"/>
    <cellStyle name="Normal 7 7" xfId="2221"/>
    <cellStyle name="Normal 7 7 2" xfId="2222"/>
    <cellStyle name="Normal 7 7 2 2" xfId="2223"/>
    <cellStyle name="Normal 7 7 2 2 2" xfId="2224"/>
    <cellStyle name="Normal 7 7 2 3" xfId="2225"/>
    <cellStyle name="Normal 7 7 3" xfId="2226"/>
    <cellStyle name="Normal 7 7 3 2" xfId="2227"/>
    <cellStyle name="Normal 7 7 4" xfId="2228"/>
    <cellStyle name="Normal 7 8" xfId="2229"/>
    <cellStyle name="Normal 7 8 2" xfId="2230"/>
    <cellStyle name="Normal 7 8 2 2" xfId="2231"/>
    <cellStyle name="Normal 7 8 2 2 2" xfId="2232"/>
    <cellStyle name="Normal 7 8 2 3" xfId="2233"/>
    <cellStyle name="Normal 7 8 3" xfId="2234"/>
    <cellStyle name="Normal 7 8 3 2" xfId="2235"/>
    <cellStyle name="Normal 7 8 4" xfId="2236"/>
    <cellStyle name="Normal 7 9" xfId="2237"/>
    <cellStyle name="Normal 7 9 2" xfId="2238"/>
    <cellStyle name="Normal 7 9 2 2" xfId="2239"/>
    <cellStyle name="Normal 7 9 2 2 2" xfId="2240"/>
    <cellStyle name="Normal 7 9 2 3" xfId="2241"/>
    <cellStyle name="Normal 7 9 3" xfId="2242"/>
    <cellStyle name="Normal 7 9 3 2" xfId="2243"/>
    <cellStyle name="Normal 7 9 4" xfId="2244"/>
    <cellStyle name="Normal 70" xfId="2245"/>
    <cellStyle name="Normal 71" xfId="2246"/>
    <cellStyle name="Normal 72" xfId="2247"/>
    <cellStyle name="Normal 73" xfId="2248"/>
    <cellStyle name="Normal 74" xfId="2249"/>
    <cellStyle name="Normal 75" xfId="2250"/>
    <cellStyle name="Normal 76" xfId="3"/>
    <cellStyle name="Normal 77" xfId="2251"/>
    <cellStyle name="Normal 78" xfId="2252"/>
    <cellStyle name="Normal 78 2" xfId="2253"/>
    <cellStyle name="Normal 79" xfId="2717"/>
    <cellStyle name="Normal 8" xfId="2254"/>
    <cellStyle name="Normal 8 2" xfId="2255"/>
    <cellStyle name="Normal 8 2 2" xfId="2256"/>
    <cellStyle name="Normal 8 3" xfId="2257"/>
    <cellStyle name="Normal 9" xfId="2258"/>
    <cellStyle name="Normal 9 2" xfId="2259"/>
    <cellStyle name="Normal 9 2 2" xfId="2260"/>
    <cellStyle name="Normal 9 3" xfId="2261"/>
    <cellStyle name="Normal 91" xfId="4"/>
    <cellStyle name="Normal 92" xfId="5"/>
    <cellStyle name="Normal Table" xfId="2262"/>
    <cellStyle name="Note 2" xfId="2263"/>
    <cellStyle name="Note 2 2" xfId="2264"/>
    <cellStyle name="Note 2 2 2" xfId="2265"/>
    <cellStyle name="Note 2 3" xfId="2266"/>
    <cellStyle name="Note 3" xfId="2267"/>
    <cellStyle name="Note 3 2" xfId="2268"/>
    <cellStyle name="Note 3 3" xfId="2269"/>
    <cellStyle name="Output 2" xfId="2270"/>
    <cellStyle name="Output 2 2" xfId="2271"/>
    <cellStyle name="Output 2 2 2" xfId="2272"/>
    <cellStyle name="Output 2 3" xfId="2273"/>
    <cellStyle name="Percent 2" xfId="2274"/>
    <cellStyle name="Percent 2 2" xfId="2275"/>
    <cellStyle name="Percent 2 2 2" xfId="2276"/>
    <cellStyle name="Percent 2 2 2 2" xfId="2277"/>
    <cellStyle name="Percent 2 2 3" xfId="2278"/>
    <cellStyle name="Percent 2 3" xfId="2279"/>
    <cellStyle name="Percent 2 3 2" xfId="2280"/>
    <cellStyle name="Percent 2 4" xfId="2281"/>
    <cellStyle name="Percent 2 5" xfId="2282"/>
    <cellStyle name="Percent 3" xfId="2283"/>
    <cellStyle name="Percent 3 2" xfId="2284"/>
    <cellStyle name="Percent 3 2 2" xfId="2285"/>
    <cellStyle name="Percent 3 3" xfId="2286"/>
    <cellStyle name="Percent 3 3 2" xfId="2287"/>
    <cellStyle name="Percent 3 4" xfId="2288"/>
    <cellStyle name="Percent 3 4 2" xfId="2289"/>
    <cellStyle name="Percent 3 5" xfId="2290"/>
    <cellStyle name="Percent 4" xfId="2291"/>
    <cellStyle name="Percent 4 2" xfId="2292"/>
    <cellStyle name="Percent 4 2 2" xfId="2293"/>
    <cellStyle name="Percent 4 2 2 2" xfId="2294"/>
    <cellStyle name="Percent 4 2 3" xfId="2295"/>
    <cellStyle name="Percent 4 3" xfId="2296"/>
    <cellStyle name="Percent 5" xfId="2297"/>
    <cellStyle name="Percent 5 2" xfId="2298"/>
    <cellStyle name="Percent 5 3" xfId="2299"/>
    <cellStyle name="Percent 6" xfId="2300"/>
    <cellStyle name="Percent 7" xfId="2301"/>
    <cellStyle name="percentage difference" xfId="2302"/>
    <cellStyle name="percentage difference 2" xfId="2303"/>
    <cellStyle name="Publication" xfId="2304"/>
    <cellStyle name="Sheet Title" xfId="2305"/>
    <cellStyle name="Standard_laroux" xfId="2306"/>
    <cellStyle name="Style 1" xfId="2307"/>
    <cellStyle name="Style 1 2" xfId="2308"/>
    <cellStyle name="Style 1 2 2" xfId="2309"/>
    <cellStyle name="Style 1 3" xfId="2310"/>
    <cellStyle name="Style 1 3 2" xfId="2311"/>
    <cellStyle name="Style 2" xfId="2312"/>
    <cellStyle name="Title 2" xfId="2313"/>
    <cellStyle name="Title 2 2" xfId="2314"/>
    <cellStyle name="Total 2" xfId="2315"/>
    <cellStyle name="Total 2 2" xfId="2316"/>
    <cellStyle name="Total 2 2 2" xfId="2317"/>
    <cellStyle name="Total 2 3" xfId="2318"/>
    <cellStyle name="ux" xfId="2319"/>
    <cellStyle name="Währung [0]_laroux" xfId="2320"/>
    <cellStyle name="Währung_laroux" xfId="2321"/>
    <cellStyle name="Warning Text 2" xfId="2322"/>
    <cellStyle name="Warning Text 2 2" xfId="2323"/>
    <cellStyle name="Warning Text 2 2 2" xfId="2324"/>
    <cellStyle name="Warning Text 2 3" xfId="2325"/>
    <cellStyle name="WebAnchor1" xfId="2326"/>
    <cellStyle name="WebAnchor2" xfId="2327"/>
    <cellStyle name="WebAnchor3" xfId="2328"/>
    <cellStyle name="WebAnchor4" xfId="2329"/>
    <cellStyle name="WebAnchor5" xfId="2330"/>
    <cellStyle name="WebAnchor6" xfId="2331"/>
    <cellStyle name="WebAnchor7" xfId="2332"/>
    <cellStyle name="Webexclude" xfId="2333"/>
    <cellStyle name="WebFN" xfId="2334"/>
    <cellStyle name="WebFN1" xfId="2335"/>
    <cellStyle name="WebFN2" xfId="2336"/>
    <cellStyle name="WebFN3" xfId="2337"/>
    <cellStyle name="WebFN4" xfId="2338"/>
    <cellStyle name="WebHR" xfId="2339"/>
    <cellStyle name="WebIndent1" xfId="2340"/>
    <cellStyle name="WebIndent1wFN3" xfId="2341"/>
    <cellStyle name="WebIndent2" xfId="2342"/>
    <cellStyle name="WebNoBR" xfId="2343"/>
    <cellStyle name="Беззащитный" xfId="2344"/>
    <cellStyle name="Гиперссылка 2" xfId="2345"/>
    <cellStyle name="Гиперссылка 3" xfId="2346"/>
    <cellStyle name="Защитный" xfId="2347"/>
    <cellStyle name="Обычный 2" xfId="2348"/>
    <cellStyle name="Обычный 2 10" xfId="2349"/>
    <cellStyle name="Обычный 2 10 2" xfId="2350"/>
    <cellStyle name="Обычный 2 11" xfId="2351"/>
    <cellStyle name="Обычный 2 12" xfId="2352"/>
    <cellStyle name="Обычный 2 2" xfId="2353"/>
    <cellStyle name="Обычный 2 2 2" xfId="2354"/>
    <cellStyle name="Обычный 2 3" xfId="2355"/>
    <cellStyle name="Обычный 2 3 10" xfId="2356"/>
    <cellStyle name="Обычный 2 3 2" xfId="2357"/>
    <cellStyle name="Обычный 2 3 2 2" xfId="2358"/>
    <cellStyle name="Обычный 2 3 2 2 2" xfId="2359"/>
    <cellStyle name="Обычный 2 3 2 2 2 2" xfId="2360"/>
    <cellStyle name="Обычный 2 3 2 2 3" xfId="2361"/>
    <cellStyle name="Обычный 2 3 2 3" xfId="2362"/>
    <cellStyle name="Обычный 2 3 2 3 2" xfId="2363"/>
    <cellStyle name="Обычный 2 3 2 4" xfId="2364"/>
    <cellStyle name="Обычный 2 3 2 5" xfId="2365"/>
    <cellStyle name="Обычный 2 3 3" xfId="2366"/>
    <cellStyle name="Обычный 2 3 3 2" xfId="2367"/>
    <cellStyle name="Обычный 2 3 3 2 2" xfId="2368"/>
    <cellStyle name="Обычный 2 3 3 2 2 2" xfId="2369"/>
    <cellStyle name="Обычный 2 3 3 2 3" xfId="2370"/>
    <cellStyle name="Обычный 2 3 3 3" xfId="2371"/>
    <cellStyle name="Обычный 2 3 3 3 2" xfId="2372"/>
    <cellStyle name="Обычный 2 3 3 4" xfId="2373"/>
    <cellStyle name="Обычный 2 3 4" xfId="2374"/>
    <cellStyle name="Обычный 2 3 4 2" xfId="2375"/>
    <cellStyle name="Обычный 2 3 4 2 2" xfId="2376"/>
    <cellStyle name="Обычный 2 3 4 2 2 2" xfId="2377"/>
    <cellStyle name="Обычный 2 3 4 2 3" xfId="2378"/>
    <cellStyle name="Обычный 2 3 4 3" xfId="2379"/>
    <cellStyle name="Обычный 2 3 4 3 2" xfId="2380"/>
    <cellStyle name="Обычный 2 3 4 4" xfId="2381"/>
    <cellStyle name="Обычный 2 3 5" xfId="2382"/>
    <cellStyle name="Обычный 2 3 5 2" xfId="2383"/>
    <cellStyle name="Обычный 2 3 5 2 2" xfId="2384"/>
    <cellStyle name="Обычный 2 3 5 2 2 2" xfId="2385"/>
    <cellStyle name="Обычный 2 3 5 2 3" xfId="2386"/>
    <cellStyle name="Обычный 2 3 5 3" xfId="2387"/>
    <cellStyle name="Обычный 2 3 5 3 2" xfId="2388"/>
    <cellStyle name="Обычный 2 3 5 4" xfId="2389"/>
    <cellStyle name="Обычный 2 3 6" xfId="2390"/>
    <cellStyle name="Обычный 2 3 6 2" xfId="2391"/>
    <cellStyle name="Обычный 2 3 6 2 2" xfId="2392"/>
    <cellStyle name="Обычный 2 3 6 2 2 2" xfId="2393"/>
    <cellStyle name="Обычный 2 3 6 2 3" xfId="2394"/>
    <cellStyle name="Обычный 2 3 6 3" xfId="2395"/>
    <cellStyle name="Обычный 2 3 6 3 2" xfId="2396"/>
    <cellStyle name="Обычный 2 3 6 4" xfId="2397"/>
    <cellStyle name="Обычный 2 3 7" xfId="2398"/>
    <cellStyle name="Обычный 2 3 7 2" xfId="2399"/>
    <cellStyle name="Обычный 2 3 7 2 2" xfId="2400"/>
    <cellStyle name="Обычный 2 3 7 3" xfId="2401"/>
    <cellStyle name="Обычный 2 3 8" xfId="2402"/>
    <cellStyle name="Обычный 2 3 8 2" xfId="2403"/>
    <cellStyle name="Обычный 2 3 9" xfId="2404"/>
    <cellStyle name="Обычный 2 4" xfId="2405"/>
    <cellStyle name="Обычный 2 4 2" xfId="2406"/>
    <cellStyle name="Обычный 2 4 2 2" xfId="2407"/>
    <cellStyle name="Обычный 2 4 2 2 2" xfId="2408"/>
    <cellStyle name="Обычный 2 4 2 2 2 2" xfId="2409"/>
    <cellStyle name="Обычный 2 4 2 2 3" xfId="2410"/>
    <cellStyle name="Обычный 2 4 2 3" xfId="2411"/>
    <cellStyle name="Обычный 2 4 2 3 2" xfId="2412"/>
    <cellStyle name="Обычный 2 4 2 4" xfId="2413"/>
    <cellStyle name="Обычный 2 4 3" xfId="2414"/>
    <cellStyle name="Обычный 2 4 3 2" xfId="2415"/>
    <cellStyle name="Обычный 2 4 3 2 2" xfId="2416"/>
    <cellStyle name="Обычный 2 4 3 3" xfId="2417"/>
    <cellStyle name="Обычный 2 4 4" xfId="2418"/>
    <cellStyle name="Обычный 2 4 4 2" xfId="2419"/>
    <cellStyle name="Обычный 2 4 5" xfId="2420"/>
    <cellStyle name="Обычный 2 4 6" xfId="2421"/>
    <cellStyle name="Обычный 2 5" xfId="2422"/>
    <cellStyle name="Обычный 2 5 2" xfId="2423"/>
    <cellStyle name="Обычный 2 5 2 2" xfId="2424"/>
    <cellStyle name="Обычный 2 5 2 2 2" xfId="2425"/>
    <cellStyle name="Обычный 2 5 2 3" xfId="2426"/>
    <cellStyle name="Обычный 2 5 3" xfId="2427"/>
    <cellStyle name="Обычный 2 5 3 2" xfId="2428"/>
    <cellStyle name="Обычный 2 5 4" xfId="2429"/>
    <cellStyle name="Обычный 2 6" xfId="2430"/>
    <cellStyle name="Обычный 2 6 2" xfId="2431"/>
    <cellStyle name="Обычный 2 6 2 2" xfId="2432"/>
    <cellStyle name="Обычный 2 6 2 2 2" xfId="2433"/>
    <cellStyle name="Обычный 2 6 2 3" xfId="2434"/>
    <cellStyle name="Обычный 2 6 3" xfId="2435"/>
    <cellStyle name="Обычный 2 6 3 2" xfId="2436"/>
    <cellStyle name="Обычный 2 6 4" xfId="2437"/>
    <cellStyle name="Обычный 2 7" xfId="2438"/>
    <cellStyle name="Обычный 2 7 2" xfId="2439"/>
    <cellStyle name="Обычный 2 7 2 2" xfId="2440"/>
    <cellStyle name="Обычный 2 7 2 2 2" xfId="2441"/>
    <cellStyle name="Обычный 2 7 2 3" xfId="2442"/>
    <cellStyle name="Обычный 2 7 3" xfId="2443"/>
    <cellStyle name="Обычный 2 7 3 2" xfId="2444"/>
    <cellStyle name="Обычный 2 7 4" xfId="2445"/>
    <cellStyle name="Обычный 2 8" xfId="2446"/>
    <cellStyle name="Обычный 2 8 2" xfId="2447"/>
    <cellStyle name="Обычный 2 8 2 2" xfId="2448"/>
    <cellStyle name="Обычный 2 8 2 2 2" xfId="2449"/>
    <cellStyle name="Обычный 2 8 2 3" xfId="2450"/>
    <cellStyle name="Обычный 2 8 3" xfId="2451"/>
    <cellStyle name="Обычный 2 8 3 2" xfId="2452"/>
    <cellStyle name="Обычный 2 8 4" xfId="2453"/>
    <cellStyle name="Обычный 2 9" xfId="2454"/>
    <cellStyle name="Обычный 2 9 2" xfId="2455"/>
    <cellStyle name="Обычный 2 9 2 2" xfId="2456"/>
    <cellStyle name="Обычный 2 9 3" xfId="2457"/>
    <cellStyle name="Обычный 3" xfId="2458"/>
    <cellStyle name="Обычный 3 2" xfId="2459"/>
    <cellStyle name="Обычный 5" xfId="2460"/>
    <cellStyle name="Процентный 2" xfId="2461"/>
    <cellStyle name="Финансовый 2" xfId="2462"/>
    <cellStyle name="Финансовый 2 10" xfId="2463"/>
    <cellStyle name="Финансовый 2 10 2" xfId="2464"/>
    <cellStyle name="Финансовый 2 10 2 2" xfId="2465"/>
    <cellStyle name="Финансовый 2 10 3" xfId="2466"/>
    <cellStyle name="Финансовый 2 11" xfId="2467"/>
    <cellStyle name="Финансовый 2 11 2" xfId="2468"/>
    <cellStyle name="Финансовый 2 12" xfId="2469"/>
    <cellStyle name="Финансовый 2 12 2" xfId="2470"/>
    <cellStyle name="Финансовый 2 13" xfId="2471"/>
    <cellStyle name="Финансовый 2 14" xfId="2472"/>
    <cellStyle name="Финансовый 2 2" xfId="2473"/>
    <cellStyle name="Финансовый 2 2 2" xfId="2474"/>
    <cellStyle name="Финансовый 2 2 3" xfId="2475"/>
    <cellStyle name="Финансовый 2 3" xfId="2476"/>
    <cellStyle name="Финансовый 2 3 10" xfId="2477"/>
    <cellStyle name="Финансовый 2 3 10 2" xfId="2478"/>
    <cellStyle name="Финансовый 2 3 11" xfId="2479"/>
    <cellStyle name="Финансовый 2 3 12" xfId="2480"/>
    <cellStyle name="Финансовый 2 3 2" xfId="2481"/>
    <cellStyle name="Финансовый 2 3 2 2" xfId="2482"/>
    <cellStyle name="Финансовый 2 3 2 2 2" xfId="2483"/>
    <cellStyle name="Финансовый 2 3 2 2 2 2" xfId="2484"/>
    <cellStyle name="Финансовый 2 3 2 2 2 2 2" xfId="2485"/>
    <cellStyle name="Финансовый 2 3 2 2 2 3" xfId="2486"/>
    <cellStyle name="Финансовый 2 3 2 2 3" xfId="2487"/>
    <cellStyle name="Финансовый 2 3 2 2 3 2" xfId="2488"/>
    <cellStyle name="Финансовый 2 3 2 2 4" xfId="2489"/>
    <cellStyle name="Финансовый 2 3 2 2 5" xfId="2490"/>
    <cellStyle name="Финансовый 2 3 2 3" xfId="2491"/>
    <cellStyle name="Финансовый 2 3 2 3 2" xfId="2492"/>
    <cellStyle name="Финансовый 2 3 2 3 2 2" xfId="2493"/>
    <cellStyle name="Финансовый 2 3 2 3 3" xfId="2494"/>
    <cellStyle name="Финансовый 2 3 2 3 4" xfId="2495"/>
    <cellStyle name="Финансовый 2 3 2 4" xfId="2496"/>
    <cellStyle name="Финансовый 2 3 2 4 2" xfId="2497"/>
    <cellStyle name="Финансовый 2 3 2 5" xfId="2498"/>
    <cellStyle name="Финансовый 2 3 2 5 2" xfId="2499"/>
    <cellStyle name="Финансовый 2 3 2 6" xfId="2500"/>
    <cellStyle name="Финансовый 2 3 2 7" xfId="2501"/>
    <cellStyle name="Финансовый 2 3 3" xfId="2502"/>
    <cellStyle name="Финансовый 2 3 3 2" xfId="2503"/>
    <cellStyle name="Финансовый 2 3 3 2 2" xfId="2504"/>
    <cellStyle name="Финансовый 2 3 3 2 2 2" xfId="2505"/>
    <cellStyle name="Финансовый 2 3 3 2 2 2 2" xfId="2506"/>
    <cellStyle name="Финансовый 2 3 3 2 2 3" xfId="2507"/>
    <cellStyle name="Финансовый 2 3 3 2 3" xfId="2508"/>
    <cellStyle name="Финансовый 2 3 3 2 3 2" xfId="2509"/>
    <cellStyle name="Финансовый 2 3 3 2 4" xfId="2510"/>
    <cellStyle name="Финансовый 2 3 3 2 5" xfId="2511"/>
    <cellStyle name="Финансовый 2 3 3 3" xfId="2512"/>
    <cellStyle name="Финансовый 2 3 3 3 2" xfId="2513"/>
    <cellStyle name="Финансовый 2 3 3 3 2 2" xfId="2514"/>
    <cellStyle name="Финансовый 2 3 3 3 3" xfId="2515"/>
    <cellStyle name="Финансовый 2 3 3 3 4" xfId="2516"/>
    <cellStyle name="Финансовый 2 3 3 4" xfId="2517"/>
    <cellStyle name="Финансовый 2 3 3 4 2" xfId="2518"/>
    <cellStyle name="Финансовый 2 3 3 5" xfId="2519"/>
    <cellStyle name="Финансовый 2 3 3 6" xfId="2520"/>
    <cellStyle name="Финансовый 2 3 4" xfId="2521"/>
    <cellStyle name="Финансовый 2 3 4 2" xfId="2522"/>
    <cellStyle name="Финансовый 2 3 4 2 2" xfId="2523"/>
    <cellStyle name="Финансовый 2 3 4 2 2 2" xfId="2524"/>
    <cellStyle name="Финансовый 2 3 4 2 2 2 2" xfId="2525"/>
    <cellStyle name="Финансовый 2 3 4 2 2 3" xfId="2526"/>
    <cellStyle name="Финансовый 2 3 4 2 3" xfId="2527"/>
    <cellStyle name="Финансовый 2 3 4 2 3 2" xfId="2528"/>
    <cellStyle name="Финансовый 2 3 4 2 4" xfId="2529"/>
    <cellStyle name="Финансовый 2 3 4 2 5" xfId="2530"/>
    <cellStyle name="Финансовый 2 3 4 3" xfId="2531"/>
    <cellStyle name="Финансовый 2 3 4 3 2" xfId="2532"/>
    <cellStyle name="Финансовый 2 3 4 3 2 2" xfId="2533"/>
    <cellStyle name="Финансовый 2 3 4 3 3" xfId="2534"/>
    <cellStyle name="Финансовый 2 3 4 3 4" xfId="2535"/>
    <cellStyle name="Финансовый 2 3 4 4" xfId="2536"/>
    <cellStyle name="Финансовый 2 3 4 4 2" xfId="2537"/>
    <cellStyle name="Финансовый 2 3 4 5" xfId="2538"/>
    <cellStyle name="Финансовый 2 3 4 6" xfId="2539"/>
    <cellStyle name="Финансовый 2 3 5" xfId="2540"/>
    <cellStyle name="Финансовый 2 3 5 2" xfId="2541"/>
    <cellStyle name="Финансовый 2 3 5 2 2" xfId="2542"/>
    <cellStyle name="Финансовый 2 3 5 2 2 2" xfId="2543"/>
    <cellStyle name="Финансовый 2 3 5 2 2 2 2" xfId="2544"/>
    <cellStyle name="Финансовый 2 3 5 2 2 3" xfId="2545"/>
    <cellStyle name="Финансовый 2 3 5 2 3" xfId="2546"/>
    <cellStyle name="Финансовый 2 3 5 2 3 2" xfId="2547"/>
    <cellStyle name="Финансовый 2 3 5 2 4" xfId="2548"/>
    <cellStyle name="Финансовый 2 3 5 2 5" xfId="2549"/>
    <cellStyle name="Финансовый 2 3 5 3" xfId="2550"/>
    <cellStyle name="Финансовый 2 3 5 3 2" xfId="2551"/>
    <cellStyle name="Финансовый 2 3 5 3 2 2" xfId="2552"/>
    <cellStyle name="Финансовый 2 3 5 3 3" xfId="2553"/>
    <cellStyle name="Финансовый 2 3 5 4" xfId="2554"/>
    <cellStyle name="Финансовый 2 3 5 4 2" xfId="2555"/>
    <cellStyle name="Финансовый 2 3 5 5" xfId="2556"/>
    <cellStyle name="Финансовый 2 3 5 6" xfId="2557"/>
    <cellStyle name="Финансовый 2 3 6" xfId="2558"/>
    <cellStyle name="Финансовый 2 3 6 2" xfId="2559"/>
    <cellStyle name="Финансовый 2 3 6 2 2" xfId="2560"/>
    <cellStyle name="Финансовый 2 3 6 2 2 2" xfId="2561"/>
    <cellStyle name="Финансовый 2 3 6 2 2 2 2" xfId="2562"/>
    <cellStyle name="Финансовый 2 3 6 2 2 3" xfId="2563"/>
    <cellStyle name="Финансовый 2 3 6 2 3" xfId="2564"/>
    <cellStyle name="Финансовый 2 3 6 2 3 2" xfId="2565"/>
    <cellStyle name="Финансовый 2 3 6 2 4" xfId="2566"/>
    <cellStyle name="Финансовый 2 3 6 2 5" xfId="2567"/>
    <cellStyle name="Финансовый 2 3 6 3" xfId="2568"/>
    <cellStyle name="Финансовый 2 3 6 3 2" xfId="2569"/>
    <cellStyle name="Финансовый 2 3 6 3 2 2" xfId="2570"/>
    <cellStyle name="Финансовый 2 3 6 3 3" xfId="2571"/>
    <cellStyle name="Финансовый 2 3 6 4" xfId="2572"/>
    <cellStyle name="Финансовый 2 3 6 4 2" xfId="2573"/>
    <cellStyle name="Финансовый 2 3 6 5" xfId="2574"/>
    <cellStyle name="Финансовый 2 3 6 6" xfId="2575"/>
    <cellStyle name="Финансовый 2 3 7" xfId="2576"/>
    <cellStyle name="Финансовый 2 3 7 2" xfId="2577"/>
    <cellStyle name="Финансовый 2 3 7 2 2" xfId="2578"/>
    <cellStyle name="Финансовый 2 3 7 2 2 2" xfId="2579"/>
    <cellStyle name="Финансовый 2 3 7 2 3" xfId="2580"/>
    <cellStyle name="Финансовый 2 3 7 2 4" xfId="2581"/>
    <cellStyle name="Финансовый 2 3 7 3" xfId="2582"/>
    <cellStyle name="Финансовый 2 3 7 3 2" xfId="2583"/>
    <cellStyle name="Финансовый 2 3 7 4" xfId="2584"/>
    <cellStyle name="Финансовый 2 3 7 5" xfId="2585"/>
    <cellStyle name="Финансовый 2 3 8" xfId="2586"/>
    <cellStyle name="Финансовый 2 3 8 2" xfId="2587"/>
    <cellStyle name="Финансовый 2 3 8 2 2" xfId="2588"/>
    <cellStyle name="Финансовый 2 3 8 3" xfId="2589"/>
    <cellStyle name="Финансовый 2 3 8 4" xfId="2590"/>
    <cellStyle name="Финансовый 2 3 9" xfId="2591"/>
    <cellStyle name="Финансовый 2 3 9 2" xfId="2592"/>
    <cellStyle name="Финансовый 2 4" xfId="2593"/>
    <cellStyle name="Финансовый 2 4 2" xfId="2594"/>
    <cellStyle name="Финансовый 2 4 2 2" xfId="2595"/>
    <cellStyle name="Финансовый 2 4 2 2 2" xfId="2596"/>
    <cellStyle name="Финансовый 2 4 2 2 2 2" xfId="2597"/>
    <cellStyle name="Финансовый 2 4 2 2 2 2 2" xfId="2598"/>
    <cellStyle name="Финансовый 2 4 2 2 2 3" xfId="2599"/>
    <cellStyle name="Финансовый 2 4 2 2 3" xfId="2600"/>
    <cellStyle name="Финансовый 2 4 2 2 3 2" xfId="2601"/>
    <cellStyle name="Финансовый 2 4 2 2 4" xfId="2602"/>
    <cellStyle name="Финансовый 2 4 2 2 5" xfId="2603"/>
    <cellStyle name="Финансовый 2 4 2 3" xfId="2604"/>
    <cellStyle name="Финансовый 2 4 2 3 2" xfId="2605"/>
    <cellStyle name="Финансовый 2 4 2 3 2 2" xfId="2606"/>
    <cellStyle name="Финансовый 2 4 2 3 3" xfId="2607"/>
    <cellStyle name="Финансовый 2 4 2 3 4" xfId="2608"/>
    <cellStyle name="Финансовый 2 4 2 4" xfId="2609"/>
    <cellStyle name="Финансовый 2 4 2 4 2" xfId="2610"/>
    <cellStyle name="Финансовый 2 4 2 5" xfId="2611"/>
    <cellStyle name="Финансовый 2 4 2 6" xfId="2612"/>
    <cellStyle name="Финансовый 2 4 3" xfId="2613"/>
    <cellStyle name="Финансовый 2 4 3 2" xfId="2614"/>
    <cellStyle name="Финансовый 2 4 3 2 2" xfId="2615"/>
    <cellStyle name="Финансовый 2 4 3 2 2 2" xfId="2616"/>
    <cellStyle name="Финансовый 2 4 3 2 3" xfId="2617"/>
    <cellStyle name="Финансовый 2 4 3 3" xfId="2618"/>
    <cellStyle name="Финансовый 2 4 3 3 2" xfId="2619"/>
    <cellStyle name="Финансовый 2 4 3 4" xfId="2620"/>
    <cellStyle name="Финансовый 2 4 3 5" xfId="2621"/>
    <cellStyle name="Финансовый 2 4 4" xfId="2622"/>
    <cellStyle name="Финансовый 2 4 4 2" xfId="2623"/>
    <cellStyle name="Финансовый 2 4 4 2 2" xfId="2624"/>
    <cellStyle name="Финансовый 2 4 4 3" xfId="2625"/>
    <cellStyle name="Финансовый 2 4 4 4" xfId="2626"/>
    <cellStyle name="Финансовый 2 4 5" xfId="2627"/>
    <cellStyle name="Финансовый 2 4 5 2" xfId="2628"/>
    <cellStyle name="Финансовый 2 4 6" xfId="2629"/>
    <cellStyle name="Финансовый 2 4 6 2" xfId="2630"/>
    <cellStyle name="Финансовый 2 4 7" xfId="2631"/>
    <cellStyle name="Финансовый 2 4 8" xfId="2632"/>
    <cellStyle name="Финансовый 2 5" xfId="2633"/>
    <cellStyle name="Финансовый 2 5 2" xfId="2634"/>
    <cellStyle name="Финансовый 2 5 2 2" xfId="2635"/>
    <cellStyle name="Финансовый 2 5 2 2 2" xfId="2636"/>
    <cellStyle name="Финансовый 2 5 2 2 2 2" xfId="2637"/>
    <cellStyle name="Финансовый 2 5 2 2 3" xfId="2638"/>
    <cellStyle name="Финансовый 2 5 2 3" xfId="2639"/>
    <cellStyle name="Финансовый 2 5 2 3 2" xfId="2640"/>
    <cellStyle name="Финансовый 2 5 2 4" xfId="2641"/>
    <cellStyle name="Финансовый 2 5 2 5" xfId="2642"/>
    <cellStyle name="Финансовый 2 5 3" xfId="2643"/>
    <cellStyle name="Финансовый 2 5 3 2" xfId="2644"/>
    <cellStyle name="Финансовый 2 5 3 2 2" xfId="2645"/>
    <cellStyle name="Финансовый 2 5 3 3" xfId="2646"/>
    <cellStyle name="Финансовый 2 5 3 4" xfId="2647"/>
    <cellStyle name="Финансовый 2 5 4" xfId="2648"/>
    <cellStyle name="Финансовый 2 5 4 2" xfId="2649"/>
    <cellStyle name="Финансовый 2 5 5" xfId="2650"/>
    <cellStyle name="Финансовый 2 5 6" xfId="2651"/>
    <cellStyle name="Финансовый 2 6" xfId="2652"/>
    <cellStyle name="Финансовый 2 6 2" xfId="2653"/>
    <cellStyle name="Финансовый 2 6 2 2" xfId="2654"/>
    <cellStyle name="Финансовый 2 6 2 2 2" xfId="2655"/>
    <cellStyle name="Финансовый 2 6 2 2 2 2" xfId="2656"/>
    <cellStyle name="Финансовый 2 6 2 2 3" xfId="2657"/>
    <cellStyle name="Финансовый 2 6 2 3" xfId="2658"/>
    <cellStyle name="Финансовый 2 6 2 3 2" xfId="2659"/>
    <cellStyle name="Финансовый 2 6 2 4" xfId="2660"/>
    <cellStyle name="Финансовый 2 6 2 5" xfId="2661"/>
    <cellStyle name="Финансовый 2 6 3" xfId="2662"/>
    <cellStyle name="Финансовый 2 6 3 2" xfId="2663"/>
    <cellStyle name="Финансовый 2 6 3 2 2" xfId="2664"/>
    <cellStyle name="Финансовый 2 6 3 3" xfId="2665"/>
    <cellStyle name="Финансовый 2 6 4" xfId="2666"/>
    <cellStyle name="Финансовый 2 6 4 2" xfId="2667"/>
    <cellStyle name="Финансовый 2 6 5" xfId="2668"/>
    <cellStyle name="Финансовый 2 6 6" xfId="2669"/>
    <cellStyle name="Финансовый 2 7" xfId="2670"/>
    <cellStyle name="Финансовый 2 7 2" xfId="2671"/>
    <cellStyle name="Финансовый 2 7 2 2" xfId="2672"/>
    <cellStyle name="Финансовый 2 7 2 2 2" xfId="2673"/>
    <cellStyle name="Финансовый 2 7 2 2 2 2" xfId="2674"/>
    <cellStyle name="Финансовый 2 7 2 2 3" xfId="2675"/>
    <cellStyle name="Финансовый 2 7 2 3" xfId="2676"/>
    <cellStyle name="Финансовый 2 7 2 3 2" xfId="2677"/>
    <cellStyle name="Финансовый 2 7 2 4" xfId="2678"/>
    <cellStyle name="Финансовый 2 7 2 5" xfId="2679"/>
    <cellStyle name="Финансовый 2 7 3" xfId="2680"/>
    <cellStyle name="Финансовый 2 7 3 2" xfId="2681"/>
    <cellStyle name="Финансовый 2 7 3 2 2" xfId="2682"/>
    <cellStyle name="Финансовый 2 7 3 3" xfId="2683"/>
    <cellStyle name="Финансовый 2 7 4" xfId="2684"/>
    <cellStyle name="Финансовый 2 7 4 2" xfId="2685"/>
    <cellStyle name="Финансовый 2 7 5" xfId="2686"/>
    <cellStyle name="Финансовый 2 7 6" xfId="2687"/>
    <cellStyle name="Финансовый 2 8" xfId="2688"/>
    <cellStyle name="Финансовый 2 8 2" xfId="2689"/>
    <cellStyle name="Финансовый 2 8 2 2" xfId="2690"/>
    <cellStyle name="Финансовый 2 8 2 2 2" xfId="2691"/>
    <cellStyle name="Финансовый 2 8 2 2 2 2" xfId="2692"/>
    <cellStyle name="Финансовый 2 8 2 2 3" xfId="2693"/>
    <cellStyle name="Финансовый 2 8 2 3" xfId="2694"/>
    <cellStyle name="Финансовый 2 8 2 3 2" xfId="2695"/>
    <cellStyle name="Финансовый 2 8 2 4" xfId="2696"/>
    <cellStyle name="Финансовый 2 8 2 5" xfId="2697"/>
    <cellStyle name="Финансовый 2 8 3" xfId="2698"/>
    <cellStyle name="Финансовый 2 8 3 2" xfId="2699"/>
    <cellStyle name="Финансовый 2 8 3 2 2" xfId="2700"/>
    <cellStyle name="Финансовый 2 8 3 3" xfId="2701"/>
    <cellStyle name="Финансовый 2 8 4" xfId="2702"/>
    <cellStyle name="Финансовый 2 8 4 2" xfId="2703"/>
    <cellStyle name="Финансовый 2 8 5" xfId="2704"/>
    <cellStyle name="Финансовый 2 8 6" xfId="2705"/>
    <cellStyle name="Финансовый 2 9" xfId="2706"/>
    <cellStyle name="Финансовый 2 9 2" xfId="2707"/>
    <cellStyle name="Финансовый 2 9 2 2" xfId="2708"/>
    <cellStyle name="Финансовый 2 9 2 2 2" xfId="2709"/>
    <cellStyle name="Финансовый 2 9 2 3" xfId="2710"/>
    <cellStyle name="Финансовый 2 9 3" xfId="2711"/>
    <cellStyle name="Финансовый 2 9 3 2" xfId="2712"/>
    <cellStyle name="Финансовый 2 9 4" xfId="2713"/>
    <cellStyle name="Финансовый 2 9 5" xfId="2714"/>
    <cellStyle name="Финансовый 3" xfId="2715"/>
    <cellStyle name="Финансовый 4" xfId="2716"/>
  </cellStyles>
  <dxfs count="81">
    <dxf>
      <font>
        <strike val="0"/>
        <outline val="0"/>
        <shadow val="0"/>
        <u val="none"/>
        <vertAlign val="baseline"/>
        <sz val="11"/>
        <color theme="1"/>
        <name val="GHEA Grapalat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GHEA Grapalat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GHEA Grapalat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GHEA Grapalat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GHEA Grapalat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GHEA Grapalat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GHEA Grapalat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GHEA Grapalat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GHEA Grapalat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GHEA Grapalat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GHEA Grapalat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GHEA Grapalat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GHEA Grapalat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GHEA Grapalat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GHEA Grapalat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GHEA Grapalat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GHEA Grapalat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GHEA Grapalat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indexed="18"/>
        <name val="GHEA Grapalat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indexed="18"/>
        <name val="GHEA Grapalat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indexed="18"/>
        <name val="GHEA Grapalat"/>
        <scheme val="none"/>
      </font>
      <numFmt numFmtId="1" formatCode="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indexed="18"/>
        <name val="GHEA Grapalat"/>
        <scheme val="none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GHEA Grapalat"/>
        <scheme val="none"/>
      </font>
      <fill>
        <patternFill patternType="solid">
          <fgColor indexed="64"/>
          <bgColor theme="8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indexed="18"/>
        <name val="GHEA Grapalat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indexed="18"/>
        <name val="GHEA Grapalat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indexed="18"/>
        <name val="GHEA Grapalat"/>
        <scheme val="none"/>
      </font>
      <numFmt numFmtId="1" formatCode="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indexed="18"/>
        <name val="GHEA Grapalat"/>
        <scheme val="none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GHEA Grapalat"/>
        <scheme val="none"/>
      </font>
      <fill>
        <patternFill patternType="solid">
          <fgColor indexed="64"/>
          <bgColor theme="8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0"/>
        </patternFill>
      </fill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18"/>
        <name val="Sylfaen"/>
        <scheme val="none"/>
      </font>
      <numFmt numFmtId="165" formatCode="0.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indexed="18"/>
        <name val="Sylfaen"/>
        <scheme val="none"/>
      </font>
      <numFmt numFmtId="165" formatCode="0.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indexed="18"/>
        <name val="Sylfaen"/>
        <scheme val="none"/>
      </font>
      <numFmt numFmtId="165" formatCode="0.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indexed="18"/>
        <name val="GHEA Grapalat"/>
        <scheme val="none"/>
      </font>
      <numFmt numFmtId="1" formatCode="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0"/>
        <name val="GHEA Grapalat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0"/>
        <name val="GHEA Grapalat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indexed="18"/>
        <name val="GHEA Grapalat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18"/>
        <name val="GHEA Grapalat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9"/>
        <color indexed="18"/>
        <name val="GHEA Grapalat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name val="GHEA Grapalat"/>
        <scheme val="none"/>
      </font>
    </dxf>
    <dxf>
      <font>
        <strike val="0"/>
        <outline val="0"/>
        <shadow val="0"/>
        <u val="none"/>
        <vertAlign val="baseline"/>
        <name val="GHEA Grapalat"/>
        <scheme val="none"/>
      </font>
    </dxf>
    <dxf>
      <font>
        <strike val="0"/>
        <outline val="0"/>
        <shadow val="0"/>
        <u val="none"/>
        <vertAlign val="baseline"/>
        <sz val="11"/>
        <color theme="0"/>
        <name val="GHEA Grapalat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GHEA Grapalat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GHEA Grapalat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GHEA Grapalat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GHEA Grapalat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GHEA Grapalat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GHEA Grapalat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GHEA Grapalat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auto="1"/>
        <name val="GHEA Grapalat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auto="1"/>
        <name val="GHEA Grapalat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auto="1"/>
        <name val="GHEA Grapalat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auto="1"/>
        <name val="GHEA Grapalat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auto="1"/>
        <name val="GHEA Grapalat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auto="1"/>
        <name val="GHEA Grapalat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auto="1"/>
        <name val="GHEA Grapalat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auto="1"/>
        <name val="GHEA Grapalat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auto="1"/>
        <name val="GHEA Grapalat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auto="1"/>
        <name val="GHEA Grapalat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auto="1"/>
        <name val="GHEA Grapalat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auto="1"/>
        <name val="GHEA Grapalat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GHEA Grapalat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8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5.xml"/><Relationship Id="rId1" Type="http://schemas.openxmlformats.org/officeDocument/2006/relationships/themeOverride" Target="../theme/themeOverride8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9.xml"/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4.xml"/><Relationship Id="rId1" Type="http://schemas.openxmlformats.org/officeDocument/2006/relationships/themeOverride" Target="../theme/themeOverrid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'Գծապատկեր 2.1.'!$I$6</c:f>
              <c:strCache>
                <c:ptCount val="1"/>
                <c:pt idx="0">
                  <c:v>2021  12 ամսյա աճը, %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C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'Գծապատկեր 2.1.'!$J$4:$U$4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'Գծապատկեր 2.1.'!$J$6:$U$6</c:f>
              <c:numCache>
                <c:formatCode>0.0</c:formatCode>
                <c:ptCount val="12"/>
                <c:pt idx="0">
                  <c:v>-11.039004584606957</c:v>
                </c:pt>
                <c:pt idx="1">
                  <c:v>-4.746899929603174</c:v>
                </c:pt>
                <c:pt idx="2">
                  <c:v>3.5062037626851605</c:v>
                </c:pt>
                <c:pt idx="3">
                  <c:v>18.722391257124286</c:v>
                </c:pt>
                <c:pt idx="4">
                  <c:v>27.069225793826405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C3C-4A10-A7A0-B56B48DA9337}"/>
            </c:ext>
          </c:extLst>
        </c:ser>
        <c:ser>
          <c:idx val="3"/>
          <c:order val="3"/>
          <c:tx>
            <c:strRef>
              <c:f>'Գծապատկեր 2.1.'!$I$8</c:f>
              <c:strCache>
                <c:ptCount val="1"/>
                <c:pt idx="0">
                  <c:v>2020  12 ամսյա աճը, %</c:v>
                </c:pt>
              </c:strCache>
            </c:strRef>
          </c:tx>
          <c:invertIfNegative val="0"/>
          <c:cat>
            <c:strRef>
              <c:f>'Գծապատկեր 2.1.'!$J$4:$U$4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'Գծապատկեր 2.1.'!$J$8:$U$8</c:f>
              <c:numCache>
                <c:formatCode>0.0</c:formatCode>
                <c:ptCount val="12"/>
                <c:pt idx="0">
                  <c:v>44.018994368612169</c:v>
                </c:pt>
                <c:pt idx="1">
                  <c:v>-1.4802798734894509</c:v>
                </c:pt>
                <c:pt idx="2">
                  <c:v>5.2382658431352525</c:v>
                </c:pt>
                <c:pt idx="3">
                  <c:v>-9.0692104282614707</c:v>
                </c:pt>
                <c:pt idx="4">
                  <c:v>-20.783357724161974</c:v>
                </c:pt>
                <c:pt idx="5">
                  <c:v>-32.053003568569224</c:v>
                </c:pt>
                <c:pt idx="6">
                  <c:v>-7.6825296241360093</c:v>
                </c:pt>
                <c:pt idx="7">
                  <c:v>-7.2811572363455639</c:v>
                </c:pt>
                <c:pt idx="8">
                  <c:v>-8.8208404508819029</c:v>
                </c:pt>
                <c:pt idx="9">
                  <c:v>0.39256394338154621</c:v>
                </c:pt>
                <c:pt idx="10">
                  <c:v>-6.9468050393900995</c:v>
                </c:pt>
                <c:pt idx="11">
                  <c:v>-6.0152510171531191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23-456A-B240-E185553B1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218048"/>
        <c:axId val="127219968"/>
      </c:barChart>
      <c:lineChart>
        <c:grouping val="standard"/>
        <c:varyColors val="0"/>
        <c:ser>
          <c:idx val="0"/>
          <c:order val="0"/>
          <c:tx>
            <c:strRef>
              <c:f>'Գծապատկեր 2.1.'!$I$5</c:f>
              <c:strCache>
                <c:ptCount val="1"/>
                <c:pt idx="0">
                  <c:v>2021 աճը, %</c:v>
                </c:pt>
              </c:strCache>
            </c:strRef>
          </c:tx>
          <c:spPr>
            <a:ln>
              <a:prstDash val="dash"/>
            </a:ln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  <a:prstDash val="dash"/>
              </a:ln>
              <a:effectLst/>
            </c:spPr>
          </c:marker>
          <c:cat>
            <c:strRef>
              <c:f>'Գծապատկեր 2.1.'!$J$4:$U$4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'Գծապատկեր 2.1.'!$J$5:$U$5</c:f>
              <c:numCache>
                <c:formatCode>0.0</c:formatCode>
                <c:ptCount val="12"/>
                <c:pt idx="0">
                  <c:v>-11.039004584606957</c:v>
                </c:pt>
                <c:pt idx="1">
                  <c:v>-8.7254904299668539</c:v>
                </c:pt>
                <c:pt idx="2">
                  <c:v>-4.6241859555737079</c:v>
                </c:pt>
                <c:pt idx="3">
                  <c:v>2.447882635918802</c:v>
                </c:pt>
                <c:pt idx="4">
                  <c:v>5.9468334154336446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C3C-4A10-A7A0-B56B48DA9337}"/>
            </c:ext>
          </c:extLst>
        </c:ser>
        <c:ser>
          <c:idx val="2"/>
          <c:order val="2"/>
          <c:tx>
            <c:strRef>
              <c:f>'Գծապատկեր 2.1.'!$I$7</c:f>
              <c:strCache>
                <c:ptCount val="1"/>
                <c:pt idx="0">
                  <c:v>2020  աճը, %</c:v>
                </c:pt>
              </c:strCache>
            </c:strRef>
          </c:tx>
          <c:spPr>
            <a:ln>
              <a:solidFill>
                <a:srgbClr val="ED7D31"/>
              </a:solidFill>
            </a:ln>
          </c:spPr>
          <c:marker>
            <c:spPr>
              <a:solidFill>
                <a:srgbClr val="5B9BD5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FFC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'Գծապատկեր 2.1.'!$J$4:$U$4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'Գծապատկեր 2.1.'!$J$7:$U$7</c:f>
              <c:numCache>
                <c:formatCode>0.0</c:formatCode>
                <c:ptCount val="12"/>
                <c:pt idx="0">
                  <c:v>44.018994368612169</c:v>
                </c:pt>
                <c:pt idx="1">
                  <c:v>23.113386458409906</c:v>
                </c:pt>
                <c:pt idx="2">
                  <c:v>16.479613321146203</c:v>
                </c:pt>
                <c:pt idx="3">
                  <c:v>7.3435490961043683</c:v>
                </c:pt>
                <c:pt idx="4">
                  <c:v>2.1873602310688085</c:v>
                </c:pt>
                <c:pt idx="5">
                  <c:v>-4.6391685364529991</c:v>
                </c:pt>
                <c:pt idx="6">
                  <c:v>-5.0729069932891377</c:v>
                </c:pt>
                <c:pt idx="7">
                  <c:v>-5.3212909971596503</c:v>
                </c:pt>
                <c:pt idx="8">
                  <c:v>-5.7809854082594967</c:v>
                </c:pt>
                <c:pt idx="9">
                  <c:v>-5.1742337150821101</c:v>
                </c:pt>
                <c:pt idx="10">
                  <c:v>-5.3325155556655659</c:v>
                </c:pt>
                <c:pt idx="11">
                  <c:v>-5.4025480229284568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3C-4A10-A7A0-B56B48DA93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218048"/>
        <c:axId val="127219968"/>
      </c:lineChart>
      <c:catAx>
        <c:axId val="12721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HEA Grapalat" panose="02000506050000020003" pitchFamily="50" charset="0"/>
                <a:ea typeface="+mn-ea"/>
                <a:cs typeface="+mn-cs"/>
              </a:defRPr>
            </a:pPr>
            <a:endParaRPr lang="en-US"/>
          </a:p>
        </c:txPr>
        <c:crossAx val="127219968"/>
        <c:crosses val="autoZero"/>
        <c:auto val="1"/>
        <c:lblAlgn val="ctr"/>
        <c:lblOffset val="100"/>
        <c:noMultiLvlLbl val="0"/>
      </c:catAx>
      <c:valAx>
        <c:axId val="127219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HEA Grapalat" panose="02000506050000020003" pitchFamily="50" charset="0"/>
                <a:ea typeface="+mn-ea"/>
                <a:cs typeface="+mn-cs"/>
              </a:defRPr>
            </a:pPr>
            <a:endParaRPr lang="en-US"/>
          </a:p>
        </c:txPr>
        <c:crossAx val="12721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GHEA Grapalat" panose="02000506050000020003" pitchFamily="50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GHEA Grapalat" panose="02000506050000020003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'Գծապատկեր 2.6'!$J$19</c:f>
              <c:strCache>
                <c:ptCount val="1"/>
                <c:pt idx="0">
                  <c:v>Կառավարության պարտք/ՀՆԱ աճ, %-ային կետ</c:v>
                </c:pt>
              </c:strCache>
            </c:strRef>
          </c:tx>
          <c:invertIfNegative val="0"/>
          <c:cat>
            <c:numRef>
              <c:f>[1]Sheet1!$A$2:$A$9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3">
                  <c:v>2016</c:v>
                </c:pt>
                <c:pt idx="4">
                  <c:v>2017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'Գծապատկեր 2.6'!$J$20:$J$27</c:f>
              <c:numCache>
                <c:formatCode>General</c:formatCode>
                <c:ptCount val="8"/>
                <c:pt idx="0">
                  <c:v>18.5</c:v>
                </c:pt>
                <c:pt idx="1">
                  <c:v>-0.5</c:v>
                </c:pt>
                <c:pt idx="3">
                  <c:v>7.8</c:v>
                </c:pt>
                <c:pt idx="4">
                  <c:v>1.8</c:v>
                </c:pt>
                <c:pt idx="6">
                  <c:v>13.4</c:v>
                </c:pt>
                <c:pt idx="7">
                  <c:v>-1.2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8B-4AAD-A559-BFED377ED7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3590400"/>
        <c:axId val="153592192"/>
      </c:barChart>
      <c:catAx>
        <c:axId val="15359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592192"/>
        <c:crosses val="autoZero"/>
        <c:auto val="1"/>
        <c:lblAlgn val="ctr"/>
        <c:lblOffset val="100"/>
        <c:noMultiLvlLbl val="0"/>
      </c:catAx>
      <c:valAx>
        <c:axId val="153592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590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3958333333333328E-2"/>
          <c:y val="0.8660704911886028"/>
          <c:w val="0.92604166666666665"/>
          <c:h val="0.110119985001874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8565943662246684"/>
          <c:y val="4.5670378909818593E-2"/>
          <c:w val="0.65555815746080204"/>
          <c:h val="0.7916055814155826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'Գծապատկեր 2.7.'!$J$4</c:f>
              <c:strCache>
                <c:ptCount val="1"/>
                <c:pt idx="0">
                  <c:v>Ծախսեր և հարկեր</c:v>
                </c:pt>
              </c:strCache>
            </c:strRef>
          </c:tx>
          <c:invertIfNegative val="0"/>
          <c:cat>
            <c:strRef>
              <c:f>'Գծապատկեր 2.7.'!$I$5:$I$30</c:f>
              <c:strCache>
                <c:ptCount val="26"/>
                <c:pt idx="0">
                  <c:v>Ցածր եկամտային</c:v>
                </c:pt>
                <c:pt idx="1">
                  <c:v>Զարգացող</c:v>
                </c:pt>
                <c:pt idx="2">
                  <c:v>Զարգացած երկրներ</c:v>
                </c:pt>
                <c:pt idx="4">
                  <c:v>Մեքսիկա</c:v>
                </c:pt>
                <c:pt idx="5">
                  <c:v>Սաուդյան Արաբիա</c:v>
                </c:pt>
                <c:pt idx="6">
                  <c:v>Ալբանիա</c:v>
                </c:pt>
                <c:pt idx="7">
                  <c:v>Հայաստան</c:v>
                </c:pt>
                <c:pt idx="8">
                  <c:v>Ռուսաստան</c:v>
                </c:pt>
                <c:pt idx="9">
                  <c:v>Ինդոնեզիա</c:v>
                </c:pt>
                <c:pt idx="10">
                  <c:v>Ղազախստան</c:v>
                </c:pt>
                <c:pt idx="11">
                  <c:v>Արգենտինա</c:v>
                </c:pt>
                <c:pt idx="12">
                  <c:v>Չինաստան</c:v>
                </c:pt>
                <c:pt idx="13">
                  <c:v>Վրաստան</c:v>
                </c:pt>
                <c:pt idx="14">
                  <c:v>Ռումինիա</c:v>
                </c:pt>
                <c:pt idx="15">
                  <c:v>Հնդկաստան</c:v>
                </c:pt>
                <c:pt idx="16">
                  <c:v>ՀԱՀ</c:v>
                </c:pt>
                <c:pt idx="17">
                  <c:v>Թուրքիա</c:v>
                </c:pt>
                <c:pt idx="18">
                  <c:v>Բրազիլիա</c:v>
                </c:pt>
                <c:pt idx="19">
                  <c:v>Ավստրալիա</c:v>
                </c:pt>
                <c:pt idx="20">
                  <c:v>Ֆրանսիա</c:v>
                </c:pt>
                <c:pt idx="21">
                  <c:v>ԱՄՆ</c:v>
                </c:pt>
                <c:pt idx="22">
                  <c:v>Մեծ Բրիտանիա</c:v>
                </c:pt>
                <c:pt idx="23">
                  <c:v>Գերմանիա</c:v>
                </c:pt>
                <c:pt idx="24">
                  <c:v>Իտալիա</c:v>
                </c:pt>
                <c:pt idx="25">
                  <c:v>Ճապոնիա</c:v>
                </c:pt>
              </c:strCache>
            </c:strRef>
          </c:cat>
          <c:val>
            <c:numRef>
              <c:f>'Գծապատկեր 2.7.'!$J$5:$J$30</c:f>
              <c:numCache>
                <c:formatCode>0.00</c:formatCode>
                <c:ptCount val="26"/>
                <c:pt idx="0">
                  <c:v>1.6848881781621212</c:v>
                </c:pt>
                <c:pt idx="1">
                  <c:v>4.1792554673011351</c:v>
                </c:pt>
                <c:pt idx="2">
                  <c:v>16.41697877526321</c:v>
                </c:pt>
                <c:pt idx="4">
                  <c:v>0.68126555483297013</c:v>
                </c:pt>
                <c:pt idx="5">
                  <c:v>2.1908414259088271</c:v>
                </c:pt>
                <c:pt idx="6">
                  <c:v>2</c:v>
                </c:pt>
                <c:pt idx="7">
                  <c:v>2.6810507487044126</c:v>
                </c:pt>
                <c:pt idx="8">
                  <c:v>2.9094770375926076</c:v>
                </c:pt>
                <c:pt idx="9">
                  <c:v>4.5</c:v>
                </c:pt>
                <c:pt idx="10">
                  <c:v>2.410373216215953</c:v>
                </c:pt>
                <c:pt idx="11">
                  <c:v>3.9</c:v>
                </c:pt>
                <c:pt idx="12">
                  <c:v>4.8</c:v>
                </c:pt>
                <c:pt idx="13">
                  <c:v>6.1</c:v>
                </c:pt>
                <c:pt idx="14">
                  <c:v>2.2000000000000002</c:v>
                </c:pt>
                <c:pt idx="15">
                  <c:v>3.3</c:v>
                </c:pt>
                <c:pt idx="16">
                  <c:v>5.9</c:v>
                </c:pt>
                <c:pt idx="17">
                  <c:v>1.9</c:v>
                </c:pt>
                <c:pt idx="18">
                  <c:v>8.8000000000000007</c:v>
                </c:pt>
                <c:pt idx="19">
                  <c:v>16.100000000000001</c:v>
                </c:pt>
                <c:pt idx="20">
                  <c:v>7.6</c:v>
                </c:pt>
                <c:pt idx="21">
                  <c:v>25.5</c:v>
                </c:pt>
                <c:pt idx="22">
                  <c:v>16.2</c:v>
                </c:pt>
                <c:pt idx="23">
                  <c:v>11.03370544006278</c:v>
                </c:pt>
                <c:pt idx="24">
                  <c:v>8.5</c:v>
                </c:pt>
                <c:pt idx="25">
                  <c:v>15.9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86-4CB2-B7B5-8398CF8D3F2D}"/>
            </c:ext>
          </c:extLst>
        </c:ser>
        <c:ser>
          <c:idx val="1"/>
          <c:order val="1"/>
          <c:tx>
            <c:strRef>
              <c:f>'Գծապատկեր 2.7.'!$K$4</c:f>
              <c:strCache>
                <c:ptCount val="1"/>
                <c:pt idx="0">
                  <c:v>Պակասուրդի գործառնություններ և երաշխիքներ</c:v>
                </c:pt>
              </c:strCache>
            </c:strRef>
          </c:tx>
          <c:invertIfNegative val="0"/>
          <c:cat>
            <c:strRef>
              <c:f>'Գծապատկեր 2.7.'!$I$5:$I$30</c:f>
              <c:strCache>
                <c:ptCount val="26"/>
                <c:pt idx="0">
                  <c:v>Ցածր եկամտային</c:v>
                </c:pt>
                <c:pt idx="1">
                  <c:v>Զարգացող</c:v>
                </c:pt>
                <c:pt idx="2">
                  <c:v>Զարգացած երկրներ</c:v>
                </c:pt>
                <c:pt idx="4">
                  <c:v>Մեքսիկա</c:v>
                </c:pt>
                <c:pt idx="5">
                  <c:v>Սաուդյան Արաբիա</c:v>
                </c:pt>
                <c:pt idx="6">
                  <c:v>Ալբանիա</c:v>
                </c:pt>
                <c:pt idx="7">
                  <c:v>Հայաստան</c:v>
                </c:pt>
                <c:pt idx="8">
                  <c:v>Ռուսաստան</c:v>
                </c:pt>
                <c:pt idx="9">
                  <c:v>Ինդոնեզիա</c:v>
                </c:pt>
                <c:pt idx="10">
                  <c:v>Ղազախստան</c:v>
                </c:pt>
                <c:pt idx="11">
                  <c:v>Արգենտինա</c:v>
                </c:pt>
                <c:pt idx="12">
                  <c:v>Չինաստան</c:v>
                </c:pt>
                <c:pt idx="13">
                  <c:v>Վրաստան</c:v>
                </c:pt>
                <c:pt idx="14">
                  <c:v>Ռումինիա</c:v>
                </c:pt>
                <c:pt idx="15">
                  <c:v>Հնդկաստան</c:v>
                </c:pt>
                <c:pt idx="16">
                  <c:v>ՀԱՀ</c:v>
                </c:pt>
                <c:pt idx="17">
                  <c:v>Թուրքիա</c:v>
                </c:pt>
                <c:pt idx="18">
                  <c:v>Բրազիլիա</c:v>
                </c:pt>
                <c:pt idx="19">
                  <c:v>Ավստրալիա</c:v>
                </c:pt>
                <c:pt idx="20">
                  <c:v>Ֆրանսիա</c:v>
                </c:pt>
                <c:pt idx="21">
                  <c:v>ԱՄՆ</c:v>
                </c:pt>
                <c:pt idx="22">
                  <c:v>Մեծ Բրիտանիա</c:v>
                </c:pt>
                <c:pt idx="23">
                  <c:v>Գերմանիա</c:v>
                </c:pt>
                <c:pt idx="24">
                  <c:v>Իտալիա</c:v>
                </c:pt>
                <c:pt idx="25">
                  <c:v>Ճապոնիա</c:v>
                </c:pt>
              </c:strCache>
            </c:strRef>
          </c:cat>
          <c:val>
            <c:numRef>
              <c:f>'Գծապատկեր 2.7.'!$K$5:$K$30</c:f>
              <c:numCache>
                <c:formatCode>0.00</c:formatCode>
                <c:ptCount val="26"/>
                <c:pt idx="0">
                  <c:v>0.19264109669921492</c:v>
                </c:pt>
                <c:pt idx="1">
                  <c:v>2.5330741185270416</c:v>
                </c:pt>
                <c:pt idx="2">
                  <c:v>11.340809852312404</c:v>
                </c:pt>
                <c:pt idx="4">
                  <c:v>1.2</c:v>
                </c:pt>
                <c:pt idx="5">
                  <c:v>0.83677971128462125</c:v>
                </c:pt>
                <c:pt idx="6">
                  <c:v>1.6</c:v>
                </c:pt>
                <c:pt idx="7">
                  <c:v>1.2937150144085079</c:v>
                </c:pt>
                <c:pt idx="8">
                  <c:v>1.5136621905403773</c:v>
                </c:pt>
                <c:pt idx="9">
                  <c:v>0.85337437862250176</c:v>
                </c:pt>
                <c:pt idx="10">
                  <c:v>3.090222072071735</c:v>
                </c:pt>
                <c:pt idx="11">
                  <c:v>2</c:v>
                </c:pt>
                <c:pt idx="12">
                  <c:v>1.284110209053015</c:v>
                </c:pt>
                <c:pt idx="13">
                  <c:v>0</c:v>
                </c:pt>
                <c:pt idx="14">
                  <c:v>4.4000000000000004</c:v>
                </c:pt>
                <c:pt idx="15">
                  <c:v>5.0912199606783499</c:v>
                </c:pt>
                <c:pt idx="16">
                  <c:v>4.0999999999999996</c:v>
                </c:pt>
                <c:pt idx="17">
                  <c:v>9.4</c:v>
                </c:pt>
                <c:pt idx="18">
                  <c:v>6.1933826713210527</c:v>
                </c:pt>
                <c:pt idx="19">
                  <c:v>1.7895854315742734</c:v>
                </c:pt>
                <c:pt idx="20">
                  <c:v>15.6</c:v>
                </c:pt>
                <c:pt idx="21">
                  <c:v>2.4</c:v>
                </c:pt>
                <c:pt idx="22">
                  <c:v>16.116219094238705</c:v>
                </c:pt>
                <c:pt idx="23">
                  <c:v>27.848832013978619</c:v>
                </c:pt>
                <c:pt idx="24">
                  <c:v>35.299999999999997</c:v>
                </c:pt>
                <c:pt idx="25">
                  <c:v>28.3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86-4CB2-B7B5-8398CF8D3F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00"/>
        <c:axId val="153635072"/>
        <c:axId val="153640960"/>
      </c:barChart>
      <c:catAx>
        <c:axId val="1536350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640960"/>
        <c:crosses val="autoZero"/>
        <c:auto val="1"/>
        <c:lblAlgn val="ctr"/>
        <c:lblOffset val="100"/>
        <c:noMultiLvlLbl val="0"/>
      </c:catAx>
      <c:valAx>
        <c:axId val="1536409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63507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6738003903358356E-2"/>
          <c:y val="0.86061367329083993"/>
          <c:w val="0.6685766277356594"/>
          <c:h val="0.12797712785901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648293963254589E-2"/>
          <c:y val="5.0925925925925923E-2"/>
          <c:w val="0.90286351706036749"/>
          <c:h val="0.77321018562959698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'Գծապատկեր 2.8.'!$K$5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'Գծապատկեր 2.8.'!$I$6:$I$11</c:f>
              <c:strCache>
                <c:ptCount val="6"/>
                <c:pt idx="0">
                  <c:v>Զարգացած երկրներ</c:v>
                </c:pt>
                <c:pt idx="1">
                  <c:v>Զարգացող երկրներ</c:v>
                </c:pt>
                <c:pt idx="2">
                  <c:v>Ցածր եկամտային</c:v>
                </c:pt>
                <c:pt idx="3">
                  <c:v>G20</c:v>
                </c:pt>
                <c:pt idx="4">
                  <c:v>Աշխարհ</c:v>
                </c:pt>
                <c:pt idx="5">
                  <c:v>Հայաստան</c:v>
                </c:pt>
              </c:strCache>
            </c:strRef>
          </c:cat>
          <c:val>
            <c:numRef>
              <c:f>'Գծապատկեր 2.8.'!$K$6:$K$11</c:f>
              <c:numCache>
                <c:formatCode>0.0</c:formatCode>
                <c:ptCount val="6"/>
                <c:pt idx="0">
                  <c:v>8.0682998260352772</c:v>
                </c:pt>
                <c:pt idx="1">
                  <c:v>3.4225300407145856</c:v>
                </c:pt>
                <c:pt idx="2">
                  <c:v>1.3299978119914988</c:v>
                </c:pt>
                <c:pt idx="3">
                  <c:v>5.9819618536602652</c:v>
                </c:pt>
                <c:pt idx="4">
                  <c:v>5.2328297058581201</c:v>
                </c:pt>
                <c:pt idx="5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80-44AE-B91E-0F8FBEE9C7D1}"/>
            </c:ext>
          </c:extLst>
        </c:ser>
        <c:ser>
          <c:idx val="2"/>
          <c:order val="2"/>
          <c:tx>
            <c:strRef>
              <c:f>'Գծապատկեր 2.8.'!$L$5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'Գծապատկեր 2.8.'!$I$6:$I$11</c:f>
              <c:strCache>
                <c:ptCount val="6"/>
                <c:pt idx="0">
                  <c:v>Զարգացած երկրներ</c:v>
                </c:pt>
                <c:pt idx="1">
                  <c:v>Զարգացող երկրներ</c:v>
                </c:pt>
                <c:pt idx="2">
                  <c:v>Ցածր եկամտային</c:v>
                </c:pt>
                <c:pt idx="3">
                  <c:v>G20</c:v>
                </c:pt>
                <c:pt idx="4">
                  <c:v>Աշխարհ</c:v>
                </c:pt>
                <c:pt idx="5">
                  <c:v>Հայաստան</c:v>
                </c:pt>
              </c:strCache>
            </c:strRef>
          </c:cat>
          <c:val>
            <c:numRef>
              <c:f>'Գծապատկեր 2.8.'!$L$6:$L$11</c:f>
              <c:numCache>
                <c:formatCode>0.0</c:formatCode>
                <c:ptCount val="6"/>
                <c:pt idx="0">
                  <c:v>6.0437360913032139</c:v>
                </c:pt>
                <c:pt idx="1">
                  <c:v>0.49103642844412393</c:v>
                </c:pt>
                <c:pt idx="2">
                  <c:v>0.49920572160853438</c:v>
                </c:pt>
                <c:pt idx="3">
                  <c:v>3.4511895426924055</c:v>
                </c:pt>
                <c:pt idx="4">
                  <c:v>2.8403446421111238</c:v>
                </c:pt>
                <c:pt idx="5">
                  <c:v>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80-44AE-B91E-0F8FBEE9C7D1}"/>
            </c:ext>
          </c:extLst>
        </c:ser>
        <c:ser>
          <c:idx val="3"/>
          <c:order val="3"/>
          <c:tx>
            <c:strRef>
              <c:f>'Գծապատկեր 2.8.'!$M$5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'Գծապատկեր 2.8.'!$I$6:$I$11</c:f>
              <c:strCache>
                <c:ptCount val="6"/>
                <c:pt idx="0">
                  <c:v>Զարգացած երկրներ</c:v>
                </c:pt>
                <c:pt idx="1">
                  <c:v>Զարգացող երկրներ</c:v>
                </c:pt>
                <c:pt idx="2">
                  <c:v>Ցածր եկամտային</c:v>
                </c:pt>
                <c:pt idx="3">
                  <c:v>G20</c:v>
                </c:pt>
                <c:pt idx="4">
                  <c:v>Աշխարհ</c:v>
                </c:pt>
                <c:pt idx="5">
                  <c:v>Հայաստան</c:v>
                </c:pt>
              </c:strCache>
            </c:strRef>
          </c:cat>
          <c:val>
            <c:numRef>
              <c:f>'Գծապատկեր 2.8.'!$M$6:$M$11</c:f>
              <c:numCache>
                <c:formatCode>0.0</c:formatCode>
                <c:ptCount val="6"/>
                <c:pt idx="0">
                  <c:v>2.1587085106110155</c:v>
                </c:pt>
                <c:pt idx="1">
                  <c:v>9.8523516733812294E-2</c:v>
                </c:pt>
                <c:pt idx="2">
                  <c:v>3.3090886446034251E-2</c:v>
                </c:pt>
                <c:pt idx="3">
                  <c:v>1.229775158060372</c:v>
                </c:pt>
                <c:pt idx="4">
                  <c:v>0.9714706084965733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80-44AE-B91E-0F8FBEE9C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2108117296"/>
        <c:axId val="468270000"/>
      </c:barChart>
      <c:lineChart>
        <c:grouping val="standard"/>
        <c:varyColors val="0"/>
        <c:ser>
          <c:idx val="0"/>
          <c:order val="0"/>
          <c:tx>
            <c:strRef>
              <c:f>'Գծապատկեր 2.8.'!$J$5</c:f>
              <c:strCache>
                <c:ptCount val="1"/>
                <c:pt idx="0">
                  <c:v>Ընդամենը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2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'Գծապատկեր 2.8.'!$I$6:$I$11</c:f>
              <c:strCache>
                <c:ptCount val="6"/>
                <c:pt idx="0">
                  <c:v>Զարգացած երկրներ</c:v>
                </c:pt>
                <c:pt idx="1">
                  <c:v>Զարգացող երկրներ</c:v>
                </c:pt>
                <c:pt idx="2">
                  <c:v>Ցածր եկամտային</c:v>
                </c:pt>
                <c:pt idx="3">
                  <c:v>G20</c:v>
                </c:pt>
                <c:pt idx="4">
                  <c:v>Աշխարհ</c:v>
                </c:pt>
                <c:pt idx="5">
                  <c:v>Հայաստան</c:v>
                </c:pt>
              </c:strCache>
            </c:strRef>
          </c:cat>
          <c:val>
            <c:numRef>
              <c:f>'Գծապատկեր 2.8.'!$J$6:$J$11</c:f>
              <c:numCache>
                <c:formatCode>0.0</c:formatCode>
                <c:ptCount val="6"/>
                <c:pt idx="0">
                  <c:v>16.270744427949506</c:v>
                </c:pt>
                <c:pt idx="1">
                  <c:v>4.0120899858925219</c:v>
                </c:pt>
                <c:pt idx="2">
                  <c:v>1.8622944200460674</c:v>
                </c:pt>
                <c:pt idx="3">
                  <c:v>10.662926554413044</c:v>
                </c:pt>
                <c:pt idx="4">
                  <c:v>9.0446449564658185</c:v>
                </c:pt>
                <c:pt idx="5">
                  <c:v>2.5099999999999998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480-44AE-B91E-0F8FBEE9C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8117296"/>
        <c:axId val="468270000"/>
      </c:lineChart>
      <c:catAx>
        <c:axId val="2108117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GHEA Grapalat" panose="02000506050000020003" pitchFamily="50" charset="0"/>
                <a:ea typeface="+mn-ea"/>
                <a:cs typeface="+mn-cs"/>
              </a:defRPr>
            </a:pPr>
            <a:endParaRPr lang="en-US"/>
          </a:p>
        </c:txPr>
        <c:crossAx val="468270000"/>
        <c:crosses val="autoZero"/>
        <c:auto val="1"/>
        <c:lblAlgn val="ctr"/>
        <c:lblOffset val="100"/>
        <c:noMultiLvlLbl val="0"/>
      </c:catAx>
      <c:valAx>
        <c:axId val="468270000"/>
        <c:scaling>
          <c:orientation val="minMax"/>
          <c:max val="18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HEA Grapalat" panose="02000506050000020003" pitchFamily="50" charset="0"/>
                <a:ea typeface="+mn-ea"/>
                <a:cs typeface="+mn-cs"/>
              </a:defRPr>
            </a:pPr>
            <a:endParaRPr lang="en-US"/>
          </a:p>
        </c:txPr>
        <c:crossAx val="2108117296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2973254932684745"/>
          <c:y val="2.3145960921551436E-2"/>
          <c:w val="0.73170654374034094"/>
          <c:h val="0.264008526111215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HEA Grapalat" panose="02000506050000020003" pitchFamily="50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GHEA Grapalat" panose="02000506050000020003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497139780604347"/>
          <c:y val="4.1079906678331876E-2"/>
          <c:w val="0.784643986809341"/>
          <c:h val="0.76182298046077557"/>
        </c:manualLayout>
      </c:layout>
      <c:areaChart>
        <c:grouping val="standard"/>
        <c:varyColors val="0"/>
        <c:ser>
          <c:idx val="3"/>
          <c:order val="3"/>
          <c:tx>
            <c:strRef>
              <c:f>'Գծապատկեր 2.2.'!$M$5</c:f>
              <c:strCache>
                <c:ptCount val="1"/>
                <c:pt idx="0">
                  <c:v>Column1</c:v>
                </c:pt>
              </c:strCache>
            </c:strRef>
          </c:tx>
          <c:spPr>
            <a:solidFill>
              <a:sysClr val="window" lastClr="FFFFFF">
                <a:lumMod val="85000"/>
              </a:sysClr>
            </a:solidFill>
            <a:ln w="25400">
              <a:noFill/>
            </a:ln>
          </c:spPr>
          <c:cat>
            <c:strRef>
              <c:f>'Գծապատկեր 2.2.'!$I$6:$I$12</c:f>
              <c:strCach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2021*</c:v>
                </c:pt>
                <c:pt idx="4">
                  <c:v>2022*</c:v>
                </c:pt>
                <c:pt idx="5">
                  <c:v>2023*</c:v>
                </c:pt>
                <c:pt idx="6">
                  <c:v>2024*</c:v>
                </c:pt>
              </c:strCache>
            </c:strRef>
          </c:cat>
          <c:val>
            <c:numRef>
              <c:f>'Գծապատկեր 2.2.'!$M$6:$M$12</c:f>
              <c:numCache>
                <c:formatCode>0.0</c:formatCode>
                <c:ptCount val="7"/>
                <c:pt idx="3">
                  <c:v>2500</c:v>
                </c:pt>
                <c:pt idx="4">
                  <c:v>2500</c:v>
                </c:pt>
                <c:pt idx="5">
                  <c:v>2500</c:v>
                </c:pt>
                <c:pt idx="6">
                  <c:v>2500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0C-4FF5-AB48-8D5F6B95E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125440"/>
        <c:axId val="70126976"/>
      </c:areaChart>
      <c:barChart>
        <c:barDir val="col"/>
        <c:grouping val="clustered"/>
        <c:varyColors val="0"/>
        <c:ser>
          <c:idx val="0"/>
          <c:order val="0"/>
          <c:tx>
            <c:strRef>
              <c:f>'Գծապատկեր 2.2.'!$J$5</c:f>
              <c:strCache>
                <c:ptCount val="1"/>
                <c:pt idx="0">
                  <c:v>Եկամուտներ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'Գծապատկեր 2.2.'!$I$6:$I$12</c:f>
              <c:strCach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2021*</c:v>
                </c:pt>
                <c:pt idx="4">
                  <c:v>2022*</c:v>
                </c:pt>
                <c:pt idx="5">
                  <c:v>2023*</c:v>
                </c:pt>
                <c:pt idx="6">
                  <c:v>2024*</c:v>
                </c:pt>
              </c:strCache>
            </c:strRef>
          </c:cat>
          <c:val>
            <c:numRef>
              <c:f>'Գծապատկեր 2.2.'!$J$6:$J$12</c:f>
              <c:numCache>
                <c:formatCode>0.0</c:formatCode>
                <c:ptCount val="7"/>
                <c:pt idx="0">
                  <c:v>1341.690590901</c:v>
                </c:pt>
                <c:pt idx="1">
                  <c:v>1565.4731594</c:v>
                </c:pt>
                <c:pt idx="2">
                  <c:v>1560.6553879319999</c:v>
                </c:pt>
                <c:pt idx="3">
                  <c:v>1617.2679098838023</c:v>
                </c:pt>
                <c:pt idx="4">
                  <c:v>1819.2121337707783</c:v>
                </c:pt>
                <c:pt idx="5">
                  <c:v>1966.6516534789625</c:v>
                </c:pt>
                <c:pt idx="6">
                  <c:v>2148.3233146523912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0C-4FF5-AB48-8D5F6B95E3BD}"/>
            </c:ext>
          </c:extLst>
        </c:ser>
        <c:ser>
          <c:idx val="1"/>
          <c:order val="1"/>
          <c:tx>
            <c:strRef>
              <c:f>'Գծապատկեր 2.2.'!$K$5</c:f>
              <c:strCache>
                <c:ptCount val="1"/>
                <c:pt idx="0">
                  <c:v>Ծախսեր</c:v>
                </c:pt>
              </c:strCache>
            </c:strRef>
          </c:tx>
          <c:spPr>
            <a:solidFill>
              <a:srgbClr val="5B9BD5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'Գծապատկեր 2.2.'!$I$6:$I$12</c:f>
              <c:strCach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2021*</c:v>
                </c:pt>
                <c:pt idx="4">
                  <c:v>2022*</c:v>
                </c:pt>
                <c:pt idx="5">
                  <c:v>2023*</c:v>
                </c:pt>
                <c:pt idx="6">
                  <c:v>2024*</c:v>
                </c:pt>
              </c:strCache>
            </c:strRef>
          </c:cat>
          <c:val>
            <c:numRef>
              <c:f>'Գծապատկեր 2.2.'!$K$6:$K$12</c:f>
              <c:numCache>
                <c:formatCode>0.0</c:formatCode>
                <c:ptCount val="7"/>
                <c:pt idx="0">
                  <c:v>1447.0830114800001</c:v>
                </c:pt>
                <c:pt idx="1">
                  <c:v>1629.43686245</c:v>
                </c:pt>
                <c:pt idx="2">
                  <c:v>1894.6471421200001</c:v>
                </c:pt>
                <c:pt idx="3">
                  <c:v>1936.0361219803722</c:v>
                </c:pt>
                <c:pt idx="4">
                  <c:v>2000.9111914999999</c:v>
                </c:pt>
                <c:pt idx="5">
                  <c:v>2135.4559816000001</c:v>
                </c:pt>
                <c:pt idx="6">
                  <c:v>2312.0468769999998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0C-4FF5-AB48-8D5F6B95E3BD}"/>
            </c:ext>
          </c:extLst>
        </c:ser>
        <c:ser>
          <c:idx val="2"/>
          <c:order val="2"/>
          <c:tx>
            <c:strRef>
              <c:f>'Գծապատկեր 2.2.'!$L$5</c:f>
              <c:strCache>
                <c:ptCount val="1"/>
                <c:pt idx="0">
                  <c:v>Պակասուրդ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'Գծապատկեր 2.2.'!$I$6:$I$12</c:f>
              <c:strCach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2021*</c:v>
                </c:pt>
                <c:pt idx="4">
                  <c:v>2022*</c:v>
                </c:pt>
                <c:pt idx="5">
                  <c:v>2023*</c:v>
                </c:pt>
                <c:pt idx="6">
                  <c:v>2024*</c:v>
                </c:pt>
              </c:strCache>
            </c:strRef>
          </c:cat>
          <c:val>
            <c:numRef>
              <c:f>'Գծապատկեր 2.2.'!$L$6:$L$12</c:f>
              <c:numCache>
                <c:formatCode>0.0</c:formatCode>
                <c:ptCount val="7"/>
                <c:pt idx="0">
                  <c:v>-105.39242057900015</c:v>
                </c:pt>
                <c:pt idx="1">
                  <c:v>-63.963703050000049</c:v>
                </c:pt>
                <c:pt idx="2">
                  <c:v>-333.99175418800019</c:v>
                </c:pt>
                <c:pt idx="3">
                  <c:v>-318.76821209656987</c:v>
                </c:pt>
                <c:pt idx="4">
                  <c:v>-181.69905772922152</c:v>
                </c:pt>
                <c:pt idx="5">
                  <c:v>-168.80432812103754</c:v>
                </c:pt>
                <c:pt idx="6">
                  <c:v>-163.72356234760855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20C-4FF5-AB48-8D5F6B95E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125440"/>
        <c:axId val="70126976"/>
      </c:barChart>
      <c:catAx>
        <c:axId val="70125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30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70126976"/>
        <c:crosses val="autoZero"/>
        <c:auto val="1"/>
        <c:lblAlgn val="ctr"/>
        <c:lblOffset val="100"/>
        <c:noMultiLvlLbl val="0"/>
      </c:catAx>
      <c:valAx>
        <c:axId val="70126976"/>
        <c:scaling>
          <c:orientation val="minMax"/>
          <c:max val="2500"/>
          <c:min val="-500"/>
        </c:scaling>
        <c:delete val="0"/>
        <c:axPos val="l"/>
        <c:majorGridlines>
          <c:spPr>
            <a:ln w="9530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ln w="6353">
            <a:noFill/>
          </a:ln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70125440"/>
        <c:crosses val="autoZero"/>
        <c:crossBetween val="between"/>
      </c:valAx>
      <c:spPr>
        <a:noFill/>
        <a:ln w="25412">
          <a:noFill/>
        </a:ln>
      </c:spPr>
    </c:plotArea>
    <c:legend>
      <c:legendPos val="b"/>
      <c:legendEntry>
        <c:idx val="0"/>
        <c:delete val="1"/>
      </c:legendEntry>
      <c:overlay val="0"/>
    </c:legend>
    <c:plotVisOnly val="1"/>
    <c:dispBlanksAs val="gap"/>
    <c:showDLblsOverMax val="0"/>
  </c:chart>
  <c:spPr>
    <a:solidFill>
      <a:schemeClr val="bg1"/>
    </a:solidFill>
    <a:ln w="9530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 anchor="t" anchorCtr="0"/>
    <a:lstStyle/>
    <a:p>
      <a:pPr>
        <a:defRPr>
          <a:latin typeface="GHEA Grapalat" panose="02000506050000020003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546295207245238"/>
          <c:y val="5.203364604466177E-2"/>
          <c:w val="0.82012848918713577"/>
          <c:h val="0.72564276710820164"/>
        </c:manualLayout>
      </c:layout>
      <c:areaChart>
        <c:grouping val="standard"/>
        <c:varyColors val="0"/>
        <c:ser>
          <c:idx val="2"/>
          <c:order val="2"/>
          <c:tx>
            <c:strRef>
              <c:f>'Գծապատկեր 2.2.'!$L$23</c:f>
              <c:strCache>
                <c:ptCount val="1"/>
                <c:pt idx="0">
                  <c:v>Column1</c:v>
                </c:pt>
              </c:strCache>
            </c:strRef>
          </c:tx>
          <c:spPr>
            <a:solidFill>
              <a:srgbClr val="E7E6E6">
                <a:lumMod val="90000"/>
              </a:srgbClr>
            </a:solidFill>
            <a:ln w="25400">
              <a:noFill/>
            </a:ln>
          </c:spPr>
          <c:cat>
            <c:strRef>
              <c:f>'Գծապատկեր 2.2.'!$I$24:$I$30</c:f>
              <c:strCache>
                <c:ptCount val="7"/>
                <c:pt idx="0">
                  <c:v>2018.0</c:v>
                </c:pt>
                <c:pt idx="1">
                  <c:v>2019.0</c:v>
                </c:pt>
                <c:pt idx="2">
                  <c:v>2020.0</c:v>
                </c:pt>
                <c:pt idx="3">
                  <c:v>2021*</c:v>
                </c:pt>
                <c:pt idx="4">
                  <c:v>2022*</c:v>
                </c:pt>
                <c:pt idx="5">
                  <c:v>2023*</c:v>
                </c:pt>
                <c:pt idx="6">
                  <c:v>2024*</c:v>
                </c:pt>
              </c:strCache>
            </c:strRef>
          </c:cat>
          <c:val>
            <c:numRef>
              <c:f>'Գծապատկեր 2.2.'!$L$24:$L$30</c:f>
              <c:numCache>
                <c:formatCode>0.0</c:formatCode>
                <c:ptCount val="7"/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A9-45EF-85D6-C1B60CE56658}"/>
            </c:ext>
          </c:extLst>
        </c:ser>
        <c:ser>
          <c:idx val="3"/>
          <c:order val="3"/>
          <c:tx>
            <c:strRef>
              <c:f>'Գծապատկեր 2.2.'!$M$23</c:f>
              <c:strCache>
                <c:ptCount val="1"/>
                <c:pt idx="0">
                  <c:v>Column2</c:v>
                </c:pt>
              </c:strCache>
            </c:strRef>
          </c:tx>
          <c:spPr>
            <a:solidFill>
              <a:srgbClr val="E7E6E6">
                <a:lumMod val="90000"/>
              </a:srgbClr>
            </a:solidFill>
            <a:ln w="25400">
              <a:noFill/>
            </a:ln>
          </c:spPr>
          <c:cat>
            <c:strRef>
              <c:f>'Գծապատկեր 2.2.'!$I$24:$I$30</c:f>
              <c:strCache>
                <c:ptCount val="7"/>
                <c:pt idx="0">
                  <c:v>2018.0</c:v>
                </c:pt>
                <c:pt idx="1">
                  <c:v>2019.0</c:v>
                </c:pt>
                <c:pt idx="2">
                  <c:v>2020.0</c:v>
                </c:pt>
                <c:pt idx="3">
                  <c:v>2021*</c:v>
                </c:pt>
                <c:pt idx="4">
                  <c:v>2022*</c:v>
                </c:pt>
                <c:pt idx="5">
                  <c:v>2023*</c:v>
                </c:pt>
                <c:pt idx="6">
                  <c:v>2024*</c:v>
                </c:pt>
              </c:strCache>
            </c:strRef>
          </c:cat>
          <c:val>
            <c:numRef>
              <c:f>'Գծապատկեր 2.2.'!$M$24:$M$30</c:f>
              <c:numCache>
                <c:formatCode>0.0</c:formatCode>
                <c:ptCount val="7"/>
                <c:pt idx="3">
                  <c:v>-9</c:v>
                </c:pt>
                <c:pt idx="4">
                  <c:v>-9</c:v>
                </c:pt>
                <c:pt idx="5">
                  <c:v>-9</c:v>
                </c:pt>
                <c:pt idx="6">
                  <c:v>-9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A9-45EF-85D6-C1B60CE566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165248"/>
        <c:axId val="70166784"/>
      </c:areaChart>
      <c:lineChart>
        <c:grouping val="standard"/>
        <c:varyColors val="0"/>
        <c:ser>
          <c:idx val="0"/>
          <c:order val="0"/>
          <c:tx>
            <c:strRef>
              <c:f>'Գծապատկեր 2.2.'!$J$23</c:f>
              <c:strCache>
                <c:ptCount val="1"/>
                <c:pt idx="0">
                  <c:v>Պակասուրդ, % ՀՆԱ-ում</c:v>
                </c:pt>
              </c:strCache>
            </c:strRef>
          </c:tx>
          <c:marker>
            <c:spPr>
              <a:solidFill>
                <a:srgbClr val="0070C0"/>
              </a:solidFill>
              <a:ln>
                <a:solidFill>
                  <a:srgbClr val="4472C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'Գծապատկեր 2.2.'!$I$24:$I$30</c:f>
              <c:strCache>
                <c:ptCount val="7"/>
                <c:pt idx="0">
                  <c:v>2018.0</c:v>
                </c:pt>
                <c:pt idx="1">
                  <c:v>2019.0</c:v>
                </c:pt>
                <c:pt idx="2">
                  <c:v>2020.0</c:v>
                </c:pt>
                <c:pt idx="3">
                  <c:v>2021*</c:v>
                </c:pt>
                <c:pt idx="4">
                  <c:v>2022*</c:v>
                </c:pt>
                <c:pt idx="5">
                  <c:v>2023*</c:v>
                </c:pt>
                <c:pt idx="6">
                  <c:v>2024*</c:v>
                </c:pt>
              </c:strCache>
            </c:strRef>
          </c:cat>
          <c:val>
            <c:numRef>
              <c:f>'Գծապատկեր 2.2.'!$J$24:$J$30</c:f>
              <c:numCache>
                <c:formatCode>0.0</c:formatCode>
                <c:ptCount val="7"/>
                <c:pt idx="0">
                  <c:v>-1.7515672931246962</c:v>
                </c:pt>
                <c:pt idx="1">
                  <c:v>-0.97754175944701427</c:v>
                </c:pt>
                <c:pt idx="2">
                  <c:v>-5.4029424566760298</c:v>
                </c:pt>
                <c:pt idx="3">
                  <c:v>-4.6331295036065132</c:v>
                </c:pt>
                <c:pt idx="4">
                  <c:v>-2.4000000010975704</c:v>
                </c:pt>
                <c:pt idx="5">
                  <c:v>-2.0658668860452369</c:v>
                </c:pt>
                <c:pt idx="6">
                  <c:v>-1.8530323778055104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FA9-45EF-85D6-C1B60CE56658}"/>
            </c:ext>
          </c:extLst>
        </c:ser>
        <c:ser>
          <c:idx val="1"/>
          <c:order val="1"/>
          <c:tx>
            <c:strRef>
              <c:f>'Գծապատկեր 2.2.'!$K$23</c:f>
              <c:strCache>
                <c:ptCount val="1"/>
                <c:pt idx="0">
                  <c:v>Առաջնային պակասուրդ, % ՀՆԱ-ում</c:v>
                </c:pt>
              </c:strCache>
            </c:strRef>
          </c:tx>
          <c:spPr>
            <a:ln>
              <a:solidFill>
                <a:srgbClr val="FF00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0000"/>
              </a:solidFill>
              <a:ln w="12700">
                <a:solidFill>
                  <a:srgbClr val="FF0000"/>
                </a:solidFill>
                <a:prstDash val="dash"/>
              </a:ln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'Գծապատկեր 2.2.'!$I$24:$I$30</c:f>
              <c:strCache>
                <c:ptCount val="7"/>
                <c:pt idx="0">
                  <c:v>2018.0</c:v>
                </c:pt>
                <c:pt idx="1">
                  <c:v>2019.0</c:v>
                </c:pt>
                <c:pt idx="2">
                  <c:v>2020.0</c:v>
                </c:pt>
                <c:pt idx="3">
                  <c:v>2021*</c:v>
                </c:pt>
                <c:pt idx="4">
                  <c:v>2022*</c:v>
                </c:pt>
                <c:pt idx="5">
                  <c:v>2023*</c:v>
                </c:pt>
                <c:pt idx="6">
                  <c:v>2024*</c:v>
                </c:pt>
              </c:strCache>
            </c:strRef>
          </c:cat>
          <c:val>
            <c:numRef>
              <c:f>'Գծապատկեր 2.2.'!$K$24:$K$30</c:f>
              <c:numCache>
                <c:formatCode>0.0</c:formatCode>
                <c:ptCount val="7"/>
                <c:pt idx="0">
                  <c:v>0.558788129758653</c:v>
                </c:pt>
                <c:pt idx="1">
                  <c:v>1.4302980078100385</c:v>
                </c:pt>
                <c:pt idx="2">
                  <c:v>-2.7375216629450994</c:v>
                </c:pt>
                <c:pt idx="3">
                  <c:v>-1.8055091850499587</c:v>
                </c:pt>
                <c:pt idx="4">
                  <c:v>0.449883921847686</c:v>
                </c:pt>
                <c:pt idx="5">
                  <c:v>0.91375402059025079</c:v>
                </c:pt>
                <c:pt idx="6">
                  <c:v>1.1809091902096431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FA9-45EF-85D6-C1B60CE566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165248"/>
        <c:axId val="70166784"/>
      </c:lineChart>
      <c:catAx>
        <c:axId val="70165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rgbClr val="44546A">
                <a:lumMod val="15000"/>
                <a:lumOff val="85000"/>
              </a:srgb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70166784"/>
        <c:crosses val="autoZero"/>
        <c:auto val="1"/>
        <c:lblAlgn val="ctr"/>
        <c:lblOffset val="100"/>
        <c:noMultiLvlLbl val="0"/>
      </c:catAx>
      <c:valAx>
        <c:axId val="70166784"/>
        <c:scaling>
          <c:orientation val="minMax"/>
          <c:max val="2"/>
          <c:min val="-7"/>
        </c:scaling>
        <c:delete val="0"/>
        <c:axPos val="l"/>
        <c:majorGridlines>
          <c:spPr>
            <a:ln w="12700" cap="flat" cmpd="sng" algn="ctr">
              <a:solidFill>
                <a:srgbClr val="44546A">
                  <a:lumMod val="15000"/>
                  <a:lumOff val="85000"/>
                </a:srgb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ln w="6353">
            <a:noFill/>
          </a:ln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701652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7.6856052056876012E-2"/>
          <c:y val="0.89640564545458534"/>
          <c:w val="0.9"/>
          <c:h val="6.6607951134655757E-2"/>
        </c:manualLayout>
      </c:layout>
      <c:overlay val="0"/>
      <c:spPr>
        <a:noFill/>
        <a:ln w="25412">
          <a:noFill/>
        </a:ln>
      </c:spPr>
      <c:txPr>
        <a:bodyPr rot="0" vert="horz"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30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 anchor="t" anchorCtr="0"/>
    <a:lstStyle/>
    <a:p>
      <a:pPr>
        <a:defRPr>
          <a:latin typeface="GHEA Grapalat" panose="02000506050000020003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3683182894821068E-2"/>
          <c:y val="7.5217344407291553E-2"/>
          <c:w val="0.8619083285321042"/>
          <c:h val="0.590029482616042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'Գծապատկեր 2.3.'!$J$4</c:f>
              <c:strCache>
                <c:ptCount val="1"/>
                <c:pt idx="0">
                  <c:v>Եկամուտների ազդակ</c:v>
                </c:pt>
              </c:strCache>
            </c:strRef>
          </c:tx>
          <c:spPr>
            <a:solidFill>
              <a:srgbClr val="5B9BD5">
                <a:lumMod val="75000"/>
              </a:srgbClr>
            </a:solidFill>
          </c:spPr>
          <c:invertIfNegative val="0"/>
          <c:cat>
            <c:strRef>
              <c:f>'Գծապատկեր 2.3.'!$I$5:$I$13</c:f>
              <c:strCache>
                <c:ptCount val="9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2021*</c:v>
                </c:pt>
                <c:pt idx="4">
                  <c:v>2022*</c:v>
                </c:pt>
                <c:pt idx="5">
                  <c:v>2023*</c:v>
                </c:pt>
                <c:pt idx="6">
                  <c:v>2024*</c:v>
                </c:pt>
                <c:pt idx="7">
                  <c:v>2025*</c:v>
                </c:pt>
                <c:pt idx="8">
                  <c:v>2026*</c:v>
                </c:pt>
              </c:strCache>
            </c:strRef>
          </c:cat>
          <c:val>
            <c:numRef>
              <c:f>'Գծապատկեր 2.3.'!$J$5:$J$13</c:f>
              <c:numCache>
                <c:formatCode>0.0</c:formatCode>
                <c:ptCount val="9"/>
                <c:pt idx="0">
                  <c:v>-1.2459382765043241</c:v>
                </c:pt>
                <c:pt idx="1">
                  <c:v>-1.0573224872283291</c:v>
                </c:pt>
                <c:pt idx="2">
                  <c:v>0.50308095095106375</c:v>
                </c:pt>
                <c:pt idx="3">
                  <c:v>0.34205653321930263</c:v>
                </c:pt>
                <c:pt idx="4">
                  <c:v>-0.54789754414737601</c:v>
                </c:pt>
                <c:pt idx="5">
                  <c:v>-0.15845221433863993</c:v>
                </c:pt>
                <c:pt idx="6">
                  <c:v>-0.3750996739433532</c:v>
                </c:pt>
                <c:pt idx="7">
                  <c:v>-0.33075653992127058</c:v>
                </c:pt>
                <c:pt idx="8">
                  <c:v>-0.33888780019585196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3B-4A92-8E53-61DEBB73CDDA}"/>
            </c:ext>
          </c:extLst>
        </c:ser>
        <c:ser>
          <c:idx val="1"/>
          <c:order val="1"/>
          <c:tx>
            <c:strRef>
              <c:f>'Գծապատկեր 2.3.'!$K$4</c:f>
              <c:strCache>
                <c:ptCount val="1"/>
                <c:pt idx="0">
                  <c:v>Ծախսերի ազդակ</c:v>
                </c:pt>
              </c:strCache>
            </c:strRef>
          </c:tx>
          <c:spPr>
            <a:solidFill>
              <a:srgbClr val="ED7D31"/>
            </a:solidFill>
          </c:spPr>
          <c:invertIfNegative val="0"/>
          <c:cat>
            <c:strRef>
              <c:f>'Գծապատկեր 2.3.'!$I$5:$I$13</c:f>
              <c:strCache>
                <c:ptCount val="9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2021*</c:v>
                </c:pt>
                <c:pt idx="4">
                  <c:v>2022*</c:v>
                </c:pt>
                <c:pt idx="5">
                  <c:v>2023*</c:v>
                </c:pt>
                <c:pt idx="6">
                  <c:v>2024*</c:v>
                </c:pt>
                <c:pt idx="7">
                  <c:v>2025*</c:v>
                </c:pt>
                <c:pt idx="8">
                  <c:v>2026*</c:v>
                </c:pt>
              </c:strCache>
            </c:strRef>
          </c:cat>
          <c:val>
            <c:numRef>
              <c:f>'Գծապատկեր 2.3.'!$K$5:$K$13</c:f>
              <c:numCache>
                <c:formatCode>0.0</c:formatCode>
                <c:ptCount val="9"/>
                <c:pt idx="0">
                  <c:v>-0.82219985173409982</c:v>
                </c:pt>
                <c:pt idx="1">
                  <c:v>1.0722306120531753</c:v>
                </c:pt>
                <c:pt idx="2">
                  <c:v>4.237426423073388</c:v>
                </c:pt>
                <c:pt idx="3">
                  <c:v>-1.9552786974273884</c:v>
                </c:pt>
                <c:pt idx="4">
                  <c:v>-0.95624328807648995</c:v>
                </c:pt>
                <c:pt idx="5">
                  <c:v>-0.46702510443118245</c:v>
                </c:pt>
                <c:pt idx="6">
                  <c:v>2.3490996489918502E-2</c:v>
                </c:pt>
                <c:pt idx="7">
                  <c:v>0.57559596206756525</c:v>
                </c:pt>
                <c:pt idx="8">
                  <c:v>0.41610197667753984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3B-4A92-8E53-61DEBB73CD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6229760"/>
        <c:axId val="86231296"/>
      </c:barChart>
      <c:lineChart>
        <c:grouping val="standard"/>
        <c:varyColors val="0"/>
        <c:ser>
          <c:idx val="2"/>
          <c:order val="2"/>
          <c:tx>
            <c:strRef>
              <c:f>'Գծապատկեր 2.3.'!$L$4</c:f>
              <c:strCache>
                <c:ptCount val="1"/>
                <c:pt idx="0">
                  <c:v>Հարկաբյուջետային ազդակ</c:v>
                </c:pt>
              </c:strCache>
            </c:strRef>
          </c:tx>
          <c:marker>
            <c:spPr>
              <a:solidFill>
                <a:sysClr val="window" lastClr="FFFFFF">
                  <a:lumMod val="50000"/>
                </a:sysClr>
              </a:solidFill>
              <a:ln>
                <a:solidFill>
                  <a:sysClr val="window" lastClr="FFFFFF">
                    <a:lumMod val="50000"/>
                  </a:sysClr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2">
                        <a:lumMod val="50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'Գծապատկեր 2.3.'!$I$5:$I$13</c:f>
              <c:strCache>
                <c:ptCount val="9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2021*</c:v>
                </c:pt>
                <c:pt idx="4">
                  <c:v>2022*</c:v>
                </c:pt>
                <c:pt idx="5">
                  <c:v>2023*</c:v>
                </c:pt>
                <c:pt idx="6">
                  <c:v>2024*</c:v>
                </c:pt>
                <c:pt idx="7">
                  <c:v>2025*</c:v>
                </c:pt>
                <c:pt idx="8">
                  <c:v>2026*</c:v>
                </c:pt>
              </c:strCache>
            </c:strRef>
          </c:cat>
          <c:val>
            <c:numRef>
              <c:f>'Գծապատկեր 2.3.'!$L$5:$L$13</c:f>
              <c:numCache>
                <c:formatCode>0.0</c:formatCode>
                <c:ptCount val="9"/>
                <c:pt idx="0">
                  <c:v>-2.0681381282384237</c:v>
                </c:pt>
                <c:pt idx="1">
                  <c:v>1.4908124824846158E-2</c:v>
                </c:pt>
                <c:pt idx="2">
                  <c:v>4.9901782003676134</c:v>
                </c:pt>
                <c:pt idx="3">
                  <c:v>-1.6132221642080857</c:v>
                </c:pt>
                <c:pt idx="4">
                  <c:v>-1.5041408322238659</c:v>
                </c:pt>
                <c:pt idx="5">
                  <c:v>-0.62547731876982238</c:v>
                </c:pt>
                <c:pt idx="6">
                  <c:v>-0.35160867745343471</c:v>
                </c:pt>
                <c:pt idx="7">
                  <c:v>0.24483942214629467</c:v>
                </c:pt>
                <c:pt idx="8">
                  <c:v>7.721417648168788E-2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B3B-4A92-8E53-61DEBB73CD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229760"/>
        <c:axId val="86231296"/>
      </c:lineChart>
      <c:catAx>
        <c:axId val="86229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30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86231296"/>
        <c:crosses val="autoZero"/>
        <c:auto val="1"/>
        <c:lblAlgn val="ctr"/>
        <c:lblOffset val="100"/>
        <c:noMultiLvlLbl val="0"/>
      </c:catAx>
      <c:valAx>
        <c:axId val="86231296"/>
        <c:scaling>
          <c:orientation val="minMax"/>
          <c:max val="8"/>
          <c:min val="-4"/>
        </c:scaling>
        <c:delete val="0"/>
        <c:axPos val="l"/>
        <c:majorGridlines>
          <c:spPr>
            <a:ln w="9530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ln w="6353">
            <a:noFill/>
          </a:ln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862297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6713882538876186"/>
          <c:w val="1"/>
          <c:h val="0.13286117461123809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30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 anchor="t" anchorCtr="0"/>
    <a:lstStyle/>
    <a:p>
      <a:pPr>
        <a:defRPr sz="900">
          <a:latin typeface="GHEA Grapalat" panose="02000506050000020003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5323623000899614"/>
          <c:y val="6.0752269779507137E-2"/>
          <c:w val="0.80235521125059206"/>
          <c:h val="0.656904929685345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'Գծապատկեր 2.4.'!$J$4</c:f>
              <c:strCache>
                <c:ptCount val="1"/>
                <c:pt idx="0">
                  <c:v>Ընթացիկ ծախսեր/ՀՆԱ%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'Գծապատկեր 2.4.'!$I$5:$I$11</c:f>
              <c:strCach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2021*</c:v>
                </c:pt>
                <c:pt idx="4">
                  <c:v>2022*</c:v>
                </c:pt>
                <c:pt idx="5">
                  <c:v>2023*</c:v>
                </c:pt>
                <c:pt idx="6">
                  <c:v>2024*</c:v>
                </c:pt>
              </c:strCache>
            </c:strRef>
          </c:cat>
          <c:val>
            <c:numRef>
              <c:f>'Գծապատկեր 2.4.'!$J$5:$J$11</c:f>
              <c:numCache>
                <c:formatCode>0.0</c:formatCode>
                <c:ptCount val="7"/>
                <c:pt idx="0">
                  <c:v>21.588337472248792</c:v>
                </c:pt>
                <c:pt idx="1">
                  <c:v>21.963506331753393</c:v>
                </c:pt>
                <c:pt idx="2">
                  <c:v>26.990441339412151</c:v>
                </c:pt>
                <c:pt idx="3">
                  <c:v>25.27372083814365</c:v>
                </c:pt>
                <c:pt idx="4">
                  <c:v>22.564903954896209</c:v>
                </c:pt>
                <c:pt idx="5">
                  <c:v>22.363530439040424</c:v>
                </c:pt>
                <c:pt idx="6">
                  <c:v>22.162300942847416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A7-4A1C-B2C2-1E906D5E4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5186304"/>
        <c:axId val="95216768"/>
      </c:barChart>
      <c:lineChart>
        <c:grouping val="standard"/>
        <c:varyColors val="0"/>
        <c:ser>
          <c:idx val="1"/>
          <c:order val="1"/>
          <c:tx>
            <c:strRef>
              <c:f>'Գծապատկեր 2.4.'!$K$4</c:f>
              <c:strCache>
                <c:ptCount val="1"/>
                <c:pt idx="0">
                  <c:v>Հարկային եկամուտներ/ՀՆԱ%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'Գծապատկեր 2.4.'!$I$5:$I$11</c:f>
              <c:strCach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2021*</c:v>
                </c:pt>
                <c:pt idx="4">
                  <c:v>2022*</c:v>
                </c:pt>
                <c:pt idx="5">
                  <c:v>2023*</c:v>
                </c:pt>
                <c:pt idx="6">
                  <c:v>2024*</c:v>
                </c:pt>
              </c:strCache>
            </c:strRef>
          </c:cat>
          <c:val>
            <c:numRef>
              <c:f>'Գծապատկեր 2.4.'!$K$5:$K$11</c:f>
              <c:numCache>
                <c:formatCode>0.0</c:formatCode>
                <c:ptCount val="7"/>
                <c:pt idx="0">
                  <c:v>20.909320563240183</c:v>
                </c:pt>
                <c:pt idx="1">
                  <c:v>22.378541737011926</c:v>
                </c:pt>
                <c:pt idx="2">
                  <c:v>22.400763757595897</c:v>
                </c:pt>
                <c:pt idx="3">
                  <c:v>22.389740321153685</c:v>
                </c:pt>
                <c:pt idx="4">
                  <c:v>22.896795321153686</c:v>
                </c:pt>
                <c:pt idx="5">
                  <c:v>23.128925321153687</c:v>
                </c:pt>
                <c:pt idx="6">
                  <c:v>23.58710532115369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A7-4A1C-B2C2-1E906D5E4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186304"/>
        <c:axId val="95216768"/>
      </c:lineChart>
      <c:catAx>
        <c:axId val="95186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30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95216768"/>
        <c:crosses val="autoZero"/>
        <c:auto val="1"/>
        <c:lblAlgn val="ctr"/>
        <c:lblOffset val="100"/>
        <c:noMultiLvlLbl val="0"/>
      </c:catAx>
      <c:valAx>
        <c:axId val="95216768"/>
        <c:scaling>
          <c:orientation val="minMax"/>
        </c:scaling>
        <c:delete val="0"/>
        <c:axPos val="l"/>
        <c:majorGridlines>
          <c:spPr>
            <a:ln w="9530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ln w="6353">
            <a:noFill/>
          </a:ln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95186304"/>
        <c:crosses val="autoZero"/>
        <c:crossBetween val="between"/>
      </c:valAx>
      <c:spPr>
        <a:noFill/>
        <a:ln w="25412">
          <a:noFill/>
        </a:ln>
      </c:spPr>
    </c:plotArea>
    <c:legend>
      <c:legendPos val="b"/>
      <c:layout>
        <c:manualLayout>
          <c:xMode val="edge"/>
          <c:yMode val="edge"/>
          <c:x val="4.0371417036737987E-2"/>
          <c:y val="0.84742751514037384"/>
          <c:w val="0.92533322313313981"/>
          <c:h val="0.15257248485962599"/>
        </c:manualLayout>
      </c:layout>
      <c:overlay val="0"/>
      <c:spPr>
        <a:noFill/>
        <a:ln w="25412">
          <a:noFill/>
        </a:ln>
      </c:spPr>
      <c:txPr>
        <a:bodyPr rot="0" vert="horz"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30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 anchor="t" anchorCtr="0"/>
    <a:lstStyle/>
    <a:p>
      <a:pPr>
        <a:defRPr>
          <a:latin typeface="GHEA Grapalat" panose="02000506050000020003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2982080812768812"/>
          <c:y val="6.3554952510176385E-2"/>
          <c:w val="0.82577063313190013"/>
          <c:h val="0.6356495261701513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'Գծապատկեր 2.4.'!$K$18</c:f>
              <c:strCache>
                <c:ptCount val="1"/>
                <c:pt idx="0">
                  <c:v>Ոչ ֆին. ակիվ.գծով ծախսեր/ՀՆԱ%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/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'Գծապատկեր 2.4.'!$I$19:$I$25</c:f>
              <c:strCach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2021*</c:v>
                </c:pt>
                <c:pt idx="4">
                  <c:v>2022*</c:v>
                </c:pt>
                <c:pt idx="5">
                  <c:v>2023*</c:v>
                </c:pt>
                <c:pt idx="6">
                  <c:v>2024*</c:v>
                </c:pt>
              </c:strCache>
            </c:strRef>
          </c:cat>
          <c:val>
            <c:numRef>
              <c:f>'Գծապատկեր 2.4.'!$K$19:$K$25</c:f>
              <c:numCache>
                <c:formatCode>0.0</c:formatCode>
                <c:ptCount val="7"/>
                <c:pt idx="0">
                  <c:v>2.461430617524059</c:v>
                </c:pt>
                <c:pt idx="1">
                  <c:v>2.9387820204716206</c:v>
                </c:pt>
                <c:pt idx="2">
                  <c:v>3.6590263681586972</c:v>
                </c:pt>
                <c:pt idx="3">
                  <c:v>2.8655532061509397</c:v>
                </c:pt>
                <c:pt idx="4">
                  <c:v>3.8644398282324715</c:v>
                </c:pt>
                <c:pt idx="5">
                  <c:v>3.7706797918219364</c:v>
                </c:pt>
                <c:pt idx="6">
                  <c:v>4.0055741061265238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FD-4464-B916-0FB83B3EF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95313920"/>
        <c:axId val="95315456"/>
      </c:barChart>
      <c:lineChart>
        <c:grouping val="standard"/>
        <c:varyColors val="0"/>
        <c:ser>
          <c:idx val="0"/>
          <c:order val="0"/>
          <c:tx>
            <c:strRef>
              <c:f>'Գծապատկեր 2.4.'!$J$18</c:f>
              <c:strCache>
                <c:ptCount val="1"/>
                <c:pt idx="0">
                  <c:v>Պակասուրդ/ՀՆԱ%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'Գծապատկեր 2.4.'!$I$19:$I$25</c:f>
              <c:strCach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2021*</c:v>
                </c:pt>
                <c:pt idx="4">
                  <c:v>2022*</c:v>
                </c:pt>
                <c:pt idx="5">
                  <c:v>2023*</c:v>
                </c:pt>
                <c:pt idx="6">
                  <c:v>2024*</c:v>
                </c:pt>
              </c:strCache>
            </c:strRef>
          </c:cat>
          <c:val>
            <c:numRef>
              <c:f>'Գծապատկեր 2.4.'!$J$19:$J$25</c:f>
              <c:numCache>
                <c:formatCode>0.0</c:formatCode>
                <c:ptCount val="7"/>
                <c:pt idx="0">
                  <c:v>1.7515672931246962</c:v>
                </c:pt>
                <c:pt idx="1">
                  <c:v>0.97754175944701427</c:v>
                </c:pt>
                <c:pt idx="2">
                  <c:v>5.4011268385206401</c:v>
                </c:pt>
                <c:pt idx="3">
                  <c:v>4.5999999999999996</c:v>
                </c:pt>
                <c:pt idx="4">
                  <c:v>2.4</c:v>
                </c:pt>
                <c:pt idx="5">
                  <c:v>2.1</c:v>
                </c:pt>
                <c:pt idx="6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FD-4464-B916-0FB83B3EF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13920"/>
        <c:axId val="95315456"/>
      </c:lineChart>
      <c:catAx>
        <c:axId val="9531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30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95315456"/>
        <c:crosses val="autoZero"/>
        <c:auto val="1"/>
        <c:lblAlgn val="ctr"/>
        <c:lblOffset val="100"/>
        <c:noMultiLvlLbl val="0"/>
      </c:catAx>
      <c:valAx>
        <c:axId val="95315456"/>
        <c:scaling>
          <c:orientation val="minMax"/>
        </c:scaling>
        <c:delete val="0"/>
        <c:axPos val="l"/>
        <c:majorGridlines>
          <c:spPr>
            <a:ln w="9530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ln w="6353">
            <a:noFill/>
          </a:ln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95313920"/>
        <c:crosses val="autoZero"/>
        <c:crossBetween val="between"/>
      </c:valAx>
      <c:spPr>
        <a:noFill/>
        <a:ln w="25412">
          <a:noFill/>
        </a:ln>
      </c:spPr>
    </c:plotArea>
    <c:legend>
      <c:legendPos val="b"/>
      <c:layout>
        <c:manualLayout>
          <c:xMode val="edge"/>
          <c:yMode val="edge"/>
          <c:x val="0"/>
          <c:y val="0.81325185098131381"/>
          <c:w val="0.99584174404521597"/>
          <c:h val="0.18674814901868611"/>
        </c:manualLayout>
      </c:layout>
      <c:overlay val="0"/>
      <c:spPr>
        <a:noFill/>
        <a:ln w="25412">
          <a:noFill/>
        </a:ln>
      </c:spPr>
      <c:txPr>
        <a:bodyPr rot="0" vert="horz"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30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 anchor="t" anchorCtr="0"/>
    <a:lstStyle/>
    <a:p>
      <a:pPr>
        <a:defRPr>
          <a:latin typeface="GHEA Grapalat" panose="02000506050000020003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y-AM" sz="1000" b="1">
                <a:solidFill>
                  <a:sysClr val="windowText" lastClr="000000"/>
                </a:solidFill>
                <a:latin typeface="GHEA Grapalat" panose="02000506050000020003" pitchFamily="50" charset="0"/>
              </a:rPr>
              <a:t>Կառավարության պարտքի</a:t>
            </a:r>
            <a:r>
              <a:rPr lang="hy-AM" sz="1000" b="1" baseline="0">
                <a:solidFill>
                  <a:sysClr val="windowText" lastClr="000000"/>
                </a:solidFill>
                <a:latin typeface="GHEA Grapalat" panose="02000506050000020003" pitchFamily="50" charset="0"/>
              </a:rPr>
              <a:t> դինամիկան</a:t>
            </a:r>
            <a:endParaRPr lang="en-US" sz="1000" b="1">
              <a:solidFill>
                <a:sysClr val="windowText" lastClr="000000"/>
              </a:solidFill>
              <a:latin typeface="GHEA Grapalat" panose="02000506050000020003" pitchFamily="50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'Գծապատկեր 2.5.'!$K$2</c:f>
              <c:strCache>
                <c:ptCount val="1"/>
                <c:pt idx="0">
                  <c:v>ՀՀ կառավարության պարտք, մլրդ դրամ</c:v>
                </c:pt>
              </c:strCache>
            </c:strRef>
          </c:tx>
          <c:invertIfNegative val="0"/>
          <c:cat>
            <c:multiLvlStrRef>
              <c:f>[1]Sheet1!$A$2:$A$8</c:f>
            </c:multiLvlStrRef>
          </c:cat>
          <c:val>
            <c:numRef>
              <c:f>'Գծապատկեր 2.5.'!$K$3:$K$10</c:f>
              <c:numCache>
                <c:formatCode>0.0</c:formatCode>
                <c:ptCount val="8"/>
                <c:pt idx="0">
                  <c:v>2988.3796278717332</c:v>
                </c:pt>
                <c:pt idx="1">
                  <c:v>3082.8664640448101</c:v>
                </c:pt>
                <c:pt idx="2">
                  <c:v>3278.6777602719167</c:v>
                </c:pt>
                <c:pt idx="3">
                  <c:v>3811.9561789532881</c:v>
                </c:pt>
                <c:pt idx="4">
                  <c:v>4286.2957449778132</c:v>
                </c:pt>
                <c:pt idx="5">
                  <c:v>4579.8447576100489</c:v>
                </c:pt>
                <c:pt idx="6">
                  <c:v>4794.771439056658</c:v>
                </c:pt>
                <c:pt idx="7">
                  <c:v>5018.2764495122101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77-4191-8561-3D99F2F136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95868032"/>
        <c:axId val="95869952"/>
      </c:barChart>
      <c:lineChart>
        <c:grouping val="standard"/>
        <c:varyColors val="0"/>
        <c:ser>
          <c:idx val="0"/>
          <c:order val="0"/>
          <c:tx>
            <c:strRef>
              <c:f>'Գծապատկեր 2.5.'!$J$2</c:f>
              <c:strCache>
                <c:ptCount val="1"/>
                <c:pt idx="0">
                  <c:v>Կառավարության պարտք/ՀՆԱ, % (աջ առանցք)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[1]Sheet1!$A$2:$A$8</c:f>
            </c:multiLvlStrRef>
          </c:cat>
          <c:val>
            <c:numRef>
              <c:f>'Գծապատկեր 2.5.'!$J$3:$J$10</c:f>
              <c:numCache>
                <c:formatCode>0.0</c:formatCode>
                <c:ptCount val="8"/>
                <c:pt idx="0">
                  <c:v>53.704433930610207</c:v>
                </c:pt>
                <c:pt idx="1">
                  <c:v>51.232560196296518</c:v>
                </c:pt>
                <c:pt idx="2">
                  <c:v>50.08589638624963</c:v>
                </c:pt>
                <c:pt idx="3">
                  <c:v>63.476258231461003</c:v>
                </c:pt>
                <c:pt idx="4">
                  <c:v>62.299070370365385</c:v>
                </c:pt>
                <c:pt idx="5">
                  <c:v>60.493585165814011</c:v>
                </c:pt>
                <c:pt idx="6">
                  <c:v>58.679535367127485</c:v>
                </c:pt>
                <c:pt idx="7">
                  <c:v>56.797131752983951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77-4191-8561-3D99F2F136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873280"/>
        <c:axId val="95871744"/>
      </c:lineChart>
      <c:catAx>
        <c:axId val="95868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869952"/>
        <c:crosses val="autoZero"/>
        <c:auto val="1"/>
        <c:lblAlgn val="ctr"/>
        <c:lblOffset val="100"/>
        <c:noMultiLvlLbl val="0"/>
      </c:catAx>
      <c:valAx>
        <c:axId val="9586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868032"/>
        <c:crosses val="autoZero"/>
        <c:crossBetween val="between"/>
      </c:valAx>
      <c:valAx>
        <c:axId val="95871744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873280"/>
        <c:crosses val="max"/>
        <c:crossBetween val="between"/>
      </c:valAx>
      <c:catAx>
        <c:axId val="958732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8717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GHEA Grapalat" panose="02000506050000020003" pitchFamily="50" charset="0"/>
                <a:ea typeface="+mn-ea"/>
                <a:cs typeface="+mn-cs"/>
              </a:defRPr>
            </a:pPr>
            <a:r>
              <a:rPr lang="hy-AM" sz="900" b="1" baseline="0">
                <a:solidFill>
                  <a:sysClr val="windowText" lastClr="000000"/>
                </a:solidFill>
              </a:rPr>
              <a:t>Կառավարության պարտքի բեռի փոփոխությանը նպաստող գործոնները, </a:t>
            </a:r>
            <a:r>
              <a:rPr lang="en-US" sz="900" b="1" baseline="0">
                <a:solidFill>
                  <a:sysClr val="windowText" lastClr="000000"/>
                </a:solidFill>
              </a:rPr>
              <a:t>%-</a:t>
            </a:r>
            <a:r>
              <a:rPr lang="hy-AM" sz="900" b="1" baseline="0">
                <a:solidFill>
                  <a:sysClr val="windowText" lastClr="000000"/>
                </a:solidFill>
              </a:rPr>
              <a:t>ային կետ</a:t>
            </a:r>
            <a:endParaRPr lang="en-US" sz="9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1860371267150928"/>
          <c:y val="3.4762269346126562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5635259575603896"/>
          <c:y val="0.18580364954380699"/>
          <c:w val="0.49417202087027257"/>
          <c:h val="0.770396825396825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'Գծապատկեր 2.5.'!$J$13</c:f>
              <c:strCache>
                <c:ptCount val="1"/>
                <c:pt idx="0">
                  <c:v>Առաջնային պակասուրդ</c:v>
                </c:pt>
              </c:strCache>
            </c:strRef>
          </c:tx>
          <c:invertIfNegative val="0"/>
          <c:cat>
            <c:numRef>
              <c:f>'Գծապատկեր 2.5.'!$I$14:$I$21</c:f>
              <c:numCache>
                <c:formatCode>0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'Գծապատկեր 2.5.'!$J$14:$J$21</c:f>
              <c:numCache>
                <c:formatCode>0.0</c:formatCode>
                <c:ptCount val="8"/>
                <c:pt idx="0">
                  <c:v>2.6</c:v>
                </c:pt>
                <c:pt idx="1">
                  <c:v>-0.6</c:v>
                </c:pt>
                <c:pt idx="2">
                  <c:v>-1.4</c:v>
                </c:pt>
                <c:pt idx="3">
                  <c:v>2.7</c:v>
                </c:pt>
                <c:pt idx="4">
                  <c:v>1.7</c:v>
                </c:pt>
                <c:pt idx="5">
                  <c:v>-0.5</c:v>
                </c:pt>
                <c:pt idx="6">
                  <c:v>-0.9</c:v>
                </c:pt>
                <c:pt idx="7">
                  <c:v>-1.3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E4-4AE3-AB25-87A73C85CC0E}"/>
            </c:ext>
          </c:extLst>
        </c:ser>
        <c:ser>
          <c:idx val="1"/>
          <c:order val="1"/>
          <c:tx>
            <c:strRef>
              <c:f>'Գծապատկեր 2.5.'!$K$13</c:f>
              <c:strCache>
                <c:ptCount val="1"/>
                <c:pt idx="0">
                  <c:v>Իրական տոկոսադրույք</c:v>
                </c:pt>
              </c:strCache>
            </c:strRef>
          </c:tx>
          <c:invertIfNegative val="0"/>
          <c:cat>
            <c:numRef>
              <c:f>'Գծապատկեր 2.5.'!$I$14:$I$21</c:f>
              <c:numCache>
                <c:formatCode>0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'Գծապատկեր 2.5.'!$K$14:$K$21</c:f>
              <c:numCache>
                <c:formatCode>0.0</c:formatCode>
                <c:ptCount val="8"/>
                <c:pt idx="0">
                  <c:v>1.1000000000000001</c:v>
                </c:pt>
                <c:pt idx="1">
                  <c:v>1</c:v>
                </c:pt>
                <c:pt idx="2">
                  <c:v>1.7</c:v>
                </c:pt>
                <c:pt idx="3">
                  <c:v>1.7</c:v>
                </c:pt>
                <c:pt idx="4">
                  <c:v>0</c:v>
                </c:pt>
                <c:pt idx="5">
                  <c:v>0.2</c:v>
                </c:pt>
                <c:pt idx="6">
                  <c:v>0.9</c:v>
                </c:pt>
                <c:pt idx="7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E4-4AE3-AB25-87A73C85CC0E}"/>
            </c:ext>
          </c:extLst>
        </c:ser>
        <c:ser>
          <c:idx val="2"/>
          <c:order val="2"/>
          <c:tx>
            <c:strRef>
              <c:f>'Գծապատկեր 2.5.'!$L$13</c:f>
              <c:strCache>
                <c:ptCount val="1"/>
                <c:pt idx="0">
                  <c:v>Իրական ՀՆԱ աճ</c:v>
                </c:pt>
              </c:strCache>
            </c:strRef>
          </c:tx>
          <c:invertIfNegative val="0"/>
          <c:cat>
            <c:numRef>
              <c:f>'Գծապատկեր 2.5.'!$I$14:$I$21</c:f>
              <c:numCache>
                <c:formatCode>0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'Գծապատկեր 2.5.'!$L$14:$L$21</c:f>
              <c:numCache>
                <c:formatCode>0.0</c:formatCode>
                <c:ptCount val="8"/>
                <c:pt idx="0">
                  <c:v>-3.6</c:v>
                </c:pt>
                <c:pt idx="1">
                  <c:v>-2.6</c:v>
                </c:pt>
                <c:pt idx="2">
                  <c:v>-3.6</c:v>
                </c:pt>
                <c:pt idx="3">
                  <c:v>3.9</c:v>
                </c:pt>
                <c:pt idx="4">
                  <c:v>-3.4</c:v>
                </c:pt>
                <c:pt idx="5">
                  <c:v>-2.9</c:v>
                </c:pt>
                <c:pt idx="6">
                  <c:v>-2.1</c:v>
                </c:pt>
                <c:pt idx="7">
                  <c:v>-2.2000000000000002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E4-4AE3-AB25-87A73C85CC0E}"/>
            </c:ext>
          </c:extLst>
        </c:ser>
        <c:ser>
          <c:idx val="3"/>
          <c:order val="3"/>
          <c:tx>
            <c:strRef>
              <c:f>'Գծապատկեր 2.5.'!$M$13</c:f>
              <c:strCache>
                <c:ptCount val="1"/>
                <c:pt idx="0">
                  <c:v>Փոխարժեքի արժեզրկում</c:v>
                </c:pt>
              </c:strCache>
            </c:strRef>
          </c:tx>
          <c:invertIfNegative val="0"/>
          <c:cat>
            <c:numRef>
              <c:f>'Գծապատկեր 2.5.'!$I$14:$I$21</c:f>
              <c:numCache>
                <c:formatCode>0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'Գծապատկեր 2.5.'!$M$14:$M$21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-0.3</c:v>
                </c:pt>
                <c:pt idx="3">
                  <c:v>3.9</c:v>
                </c:pt>
                <c:pt idx="4">
                  <c:v>-3.4</c:v>
                </c:pt>
                <c:pt idx="5">
                  <c:v>2.6</c:v>
                </c:pt>
                <c:pt idx="6">
                  <c:v>0.3</c:v>
                </c:pt>
                <c:pt idx="7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E4-4AE3-AB25-87A73C85CC0E}"/>
            </c:ext>
          </c:extLst>
        </c:ser>
        <c:ser>
          <c:idx val="4"/>
          <c:order val="4"/>
          <c:tx>
            <c:strRef>
              <c:f>'Գծապատկեր 2.5.'!$N$13</c:f>
              <c:strCache>
                <c:ptCount val="1"/>
                <c:pt idx="0">
                  <c:v>Զուտ վարկավորում</c:v>
                </c:pt>
              </c:strCache>
            </c:strRef>
          </c:tx>
          <c:invertIfNegative val="0"/>
          <c:cat>
            <c:numRef>
              <c:f>'Գծապատկեր 2.5.'!$I$14:$I$21</c:f>
              <c:numCache>
                <c:formatCode>0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'Գծապատկեր 2.5.'!$N$14:$N$21</c:f>
              <c:numCache>
                <c:formatCode>0.0</c:formatCode>
                <c:ptCount val="8"/>
                <c:pt idx="0">
                  <c:v>0.8</c:v>
                </c:pt>
                <c:pt idx="1">
                  <c:v>0.8</c:v>
                </c:pt>
                <c:pt idx="2">
                  <c:v>1</c:v>
                </c:pt>
                <c:pt idx="3">
                  <c:v>1.7</c:v>
                </c:pt>
                <c:pt idx="4">
                  <c:v>2.7</c:v>
                </c:pt>
                <c:pt idx="5">
                  <c:v>-0.2</c:v>
                </c:pt>
                <c:pt idx="6">
                  <c:v>0.2</c:v>
                </c:pt>
                <c:pt idx="7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EE4-4AE3-AB25-87A73C85CC0E}"/>
            </c:ext>
          </c:extLst>
        </c:ser>
        <c:ser>
          <c:idx val="5"/>
          <c:order val="5"/>
          <c:tx>
            <c:strRef>
              <c:f>'Գծապատկեր 2.5.'!$O$13</c:f>
              <c:strCache>
                <c:ptCount val="1"/>
                <c:pt idx="0">
                  <c:v>Մնացորդ</c:v>
                </c:pt>
              </c:strCache>
            </c:strRef>
          </c:tx>
          <c:invertIfNegative val="0"/>
          <c:cat>
            <c:numRef>
              <c:f>'Գծապատկեր 2.5.'!$I$14:$I$21</c:f>
              <c:numCache>
                <c:formatCode>0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'Գծապատկեր 2.5.'!$O$14:$O$21</c:f>
              <c:numCache>
                <c:formatCode>0.0</c:formatCode>
                <c:ptCount val="8"/>
                <c:pt idx="0">
                  <c:v>0.8</c:v>
                </c:pt>
                <c:pt idx="1">
                  <c:v>-0.9</c:v>
                </c:pt>
                <c:pt idx="2">
                  <c:v>1.3</c:v>
                </c:pt>
                <c:pt idx="3">
                  <c:v>-0.5</c:v>
                </c:pt>
                <c:pt idx="4">
                  <c:v>1.3</c:v>
                </c:pt>
                <c:pt idx="5">
                  <c:v>-1</c:v>
                </c:pt>
                <c:pt idx="6">
                  <c:v>-0.2</c:v>
                </c:pt>
                <c:pt idx="7">
                  <c:v>-0.3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EE4-4AE3-AB25-87A73C85C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1"/>
        <c:overlap val="100"/>
        <c:axId val="96836608"/>
        <c:axId val="96838784"/>
      </c:barChart>
      <c:lineChart>
        <c:grouping val="standard"/>
        <c:varyColors val="0"/>
        <c:ser>
          <c:idx val="6"/>
          <c:order val="6"/>
          <c:tx>
            <c:strRef>
              <c:f>'Գծապատկեր 2.5.'!$P$13</c:f>
              <c:strCache>
                <c:ptCount val="1"/>
                <c:pt idx="0">
                  <c:v>Պարտք/ՀՆԱ փոփոխություն, %-ային կետ 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[1]Sheet1!$A$2:$A$8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'Գծապատկեր 2.5.'!$P$14:$P$21</c:f>
              <c:numCache>
                <c:formatCode>0.0</c:formatCode>
                <c:ptCount val="8"/>
                <c:pt idx="0">
                  <c:v>1.7</c:v>
                </c:pt>
                <c:pt idx="1">
                  <c:v>-2.2999999999999998</c:v>
                </c:pt>
                <c:pt idx="2">
                  <c:v>-1.3</c:v>
                </c:pt>
                <c:pt idx="3">
                  <c:v>13.4</c:v>
                </c:pt>
                <c:pt idx="4">
                  <c:v>-1.2</c:v>
                </c:pt>
                <c:pt idx="5">
                  <c:v>-1.8</c:v>
                </c:pt>
                <c:pt idx="6">
                  <c:v>-1.8</c:v>
                </c:pt>
                <c:pt idx="7">
                  <c:v>-1.9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EE4-4AE3-AB25-87A73C85C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36608"/>
        <c:axId val="96838784"/>
      </c:lineChart>
      <c:catAx>
        <c:axId val="9683660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HEA Grapalat" panose="02000506050000020003" pitchFamily="50" charset="0"/>
                <a:ea typeface="+mn-ea"/>
                <a:cs typeface="+mn-cs"/>
              </a:defRPr>
            </a:pPr>
            <a:endParaRPr lang="en-US"/>
          </a:p>
        </c:txPr>
        <c:crossAx val="96838784"/>
        <c:crosses val="autoZero"/>
        <c:auto val="1"/>
        <c:lblAlgn val="ctr"/>
        <c:lblOffset val="100"/>
        <c:noMultiLvlLbl val="0"/>
      </c:catAx>
      <c:valAx>
        <c:axId val="96838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HEA Grapalat" panose="02000506050000020003" pitchFamily="50" charset="0"/>
                <a:ea typeface="+mn-ea"/>
                <a:cs typeface="+mn-cs"/>
              </a:defRPr>
            </a:pPr>
            <a:endParaRPr lang="en-US"/>
          </a:p>
        </c:txPr>
        <c:crossAx val="96836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003749531308574"/>
          <c:y val="0.16287307836520437"/>
          <c:w val="0.34291187739463602"/>
          <c:h val="0.817467816522934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GHEA Grapalat" panose="02000506050000020003" pitchFamily="50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GHEA Grapalat" panose="02000506050000020003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'Գծապատկեր 2.6'!$J$3</c:f>
              <c:strCache>
                <c:ptCount val="1"/>
                <c:pt idx="0">
                  <c:v>Պետական բյուջեի պակասուրդ/ՀՆԱ, %</c:v>
                </c:pt>
              </c:strCache>
            </c:strRef>
          </c:tx>
          <c:invertIfNegative val="0"/>
          <c:cat>
            <c:numRef>
              <c:f>[1]Sheet1!$A$2:$A$9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3">
                  <c:v>2016</c:v>
                </c:pt>
                <c:pt idx="4">
                  <c:v>2017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'Գծապատկեր 2.6'!$J$4:$J$11</c:f>
              <c:numCache>
                <c:formatCode>General</c:formatCode>
                <c:ptCount val="8"/>
                <c:pt idx="0">
                  <c:v>7.1</c:v>
                </c:pt>
                <c:pt idx="1">
                  <c:v>4.7</c:v>
                </c:pt>
                <c:pt idx="3">
                  <c:v>5.5</c:v>
                </c:pt>
                <c:pt idx="4">
                  <c:v>4.8</c:v>
                </c:pt>
                <c:pt idx="6">
                  <c:v>5.4</c:v>
                </c:pt>
                <c:pt idx="7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C7-44E7-B984-D99B4BAC3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4042368"/>
        <c:axId val="154043904"/>
      </c:barChart>
      <c:catAx>
        <c:axId val="154042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043904"/>
        <c:crosses val="autoZero"/>
        <c:auto val="1"/>
        <c:lblAlgn val="ctr"/>
        <c:lblOffset val="100"/>
        <c:noMultiLvlLbl val="0"/>
      </c:catAx>
      <c:valAx>
        <c:axId val="154043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04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19049</xdr:colOff>
      <xdr:row>1</xdr:row>
      <xdr:rowOff>76200</xdr:rowOff>
    </xdr:from>
    <xdr:ext cx="5381625" cy="44999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28599" y="266700"/>
          <a:ext cx="5381625" cy="4499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hy-AM" sz="1050" b="1" i="1">
              <a:solidFill>
                <a:schemeClr val="tx1"/>
              </a:solidFill>
              <a:effectLst/>
              <a:latin typeface="GHEA Grapalat" panose="02000506050000020003" pitchFamily="50" charset="0"/>
              <a:ea typeface="+mn-ea"/>
              <a:cs typeface="+mn-cs"/>
            </a:rPr>
            <a:t>Աղյուսակ </a:t>
          </a:r>
          <a:r>
            <a:rPr lang="en-US" sz="1050" b="1" i="1">
              <a:solidFill>
                <a:schemeClr val="tx1"/>
              </a:solidFill>
              <a:effectLst/>
              <a:latin typeface="GHEA Grapalat" panose="02000506050000020003" pitchFamily="50" charset="0"/>
              <a:ea typeface="+mn-ea"/>
              <a:cs typeface="+mn-cs"/>
            </a:rPr>
            <a:t>2.</a:t>
          </a:r>
          <a:r>
            <a:rPr lang="hy-AM" sz="1050" b="1" i="1">
              <a:solidFill>
                <a:schemeClr val="tx1"/>
              </a:solidFill>
              <a:effectLst/>
              <a:latin typeface="GHEA Grapalat" panose="02000506050000020003" pitchFamily="50" charset="0"/>
              <a:ea typeface="+mn-ea"/>
              <a:cs typeface="+mn-cs"/>
            </a:rPr>
            <a:t>1. 2022-2024թթ. ՄԺԾԾ (ներառյալ 2022թ. պետական բյուջեի) հարկաբյուջետային շրջանակ</a:t>
          </a:r>
          <a:endParaRPr lang="en-US" sz="1050" b="1" i="1">
            <a:solidFill>
              <a:schemeClr val="tx1"/>
            </a:solidFill>
            <a:effectLst/>
            <a:latin typeface="GHEA Grapalat" panose="02000506050000020003" pitchFamily="50" charset="0"/>
            <a:ea typeface="+mn-ea"/>
            <a:cs typeface="+mn-cs"/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487680</xdr:colOff>
      <xdr:row>1</xdr:row>
      <xdr:rowOff>121920</xdr:rowOff>
    </xdr:from>
    <xdr:to>
      <xdr:col>5</xdr:col>
      <xdr:colOff>556260</xdr:colOff>
      <xdr:row>12</xdr:row>
      <xdr:rowOff>160020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480060</xdr:colOff>
      <xdr:row>12</xdr:row>
      <xdr:rowOff>548640</xdr:rowOff>
    </xdr:from>
    <xdr:to>
      <xdr:col>5</xdr:col>
      <xdr:colOff>518160</xdr:colOff>
      <xdr:row>27</xdr:row>
      <xdr:rowOff>119380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0.16369</cdr:x>
      <cdr:y>0.26681</cdr:y>
    </cdr:from>
    <cdr:to>
      <cdr:x>0.87832</cdr:x>
      <cdr:y>0.27157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4CAA33ED-0820-4394-A4C8-40C337C8BB44}"/>
            </a:ext>
          </a:extLst>
        </cdr:cNvPr>
        <cdr:cNvCxnSpPr/>
      </cdr:nvCxnSpPr>
      <cdr:spPr>
        <a:xfrm xmlns:a="http://schemas.openxmlformats.org/drawingml/2006/main" flipH="1">
          <a:off x="507035" y="864049"/>
          <a:ext cx="2213588" cy="15415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rgbClr val="C00000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0.16393</cdr:x>
      <cdr:y>0.34584</cdr:y>
    </cdr:from>
    <cdr:to>
      <cdr:x>0.87856</cdr:x>
      <cdr:y>0.3506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79778DC2-3FA5-4416-9136-E592DA3C5F83}"/>
            </a:ext>
          </a:extLst>
        </cdr:cNvPr>
        <cdr:cNvCxnSpPr/>
      </cdr:nvCxnSpPr>
      <cdr:spPr>
        <a:xfrm xmlns:a="http://schemas.openxmlformats.org/drawingml/2006/main" flipH="1">
          <a:off x="507779" y="1120012"/>
          <a:ext cx="2213588" cy="15416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chemeClr val="accent4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0.3426</cdr:x>
      <cdr:y>0.18095</cdr:y>
    </cdr:from>
    <cdr:to>
      <cdr:x>0.65375</cdr:x>
      <cdr:y>0.95624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078173" y="515226"/>
          <a:ext cx="979217" cy="220750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25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2</xdr:row>
      <xdr:rowOff>171450</xdr:rowOff>
    </xdr:from>
    <xdr:to>
      <xdr:col>5</xdr:col>
      <xdr:colOff>742950</xdr:colOff>
      <xdr:row>13</xdr:row>
      <xdr:rowOff>176530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171450</xdr:colOff>
      <xdr:row>17</xdr:row>
      <xdr:rowOff>95250</xdr:rowOff>
    </xdr:from>
    <xdr:to>
      <xdr:col>5</xdr:col>
      <xdr:colOff>659130</xdr:colOff>
      <xdr:row>28</xdr:row>
      <xdr:rowOff>5080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0.84338</cdr:x>
      <cdr:y>0.06064</cdr:y>
    </cdr:from>
    <cdr:to>
      <cdr:x>0.94599</cdr:x>
      <cdr:y>0.87668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2538483" y="152793"/>
          <a:ext cx="308851" cy="205616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36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0.84188</cdr:x>
      <cdr:y>0.04048</cdr:y>
    </cdr:from>
    <cdr:to>
      <cdr:x>0.95573</cdr:x>
      <cdr:y>0.9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2463421" y="101997"/>
          <a:ext cx="333121" cy="216571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36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407670</xdr:colOff>
      <xdr:row>0</xdr:row>
      <xdr:rowOff>0</xdr:rowOff>
    </xdr:from>
    <xdr:ext cx="4343400" cy="76200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SpPr txBox="1"/>
      </xdr:nvSpPr>
      <xdr:spPr>
        <a:xfrm>
          <a:off x="407670" y="0"/>
          <a:ext cx="4343400" cy="762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algn="just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y-AM" sz="1100" b="1" i="1">
              <a:solidFill>
                <a:schemeClr val="tx1"/>
              </a:solidFill>
              <a:effectLst/>
              <a:latin typeface="GHEA Grapalat" panose="02000506050000020003" pitchFamily="50" charset="0"/>
              <a:ea typeface="+mn-ea"/>
              <a:cs typeface="+mn-cs"/>
            </a:rPr>
            <a:t>Գծապատկեր 2.7. Հարկաբյուջետային քաղաքականության արձագանքը համավարակի տնտեսական հետևանքներին առանձին երկրներում</a:t>
          </a:r>
          <a:r>
            <a:rPr lang="en-US" sz="1100" b="1" i="1">
              <a:solidFill>
                <a:schemeClr val="tx1"/>
              </a:solidFill>
              <a:effectLst/>
              <a:latin typeface="GHEA Grapalat" panose="02000506050000020003" pitchFamily="50" charset="0"/>
              <a:ea typeface="+mn-ea"/>
              <a:cs typeface="+mn-cs"/>
            </a:rPr>
            <a:t>, % </a:t>
          </a:r>
          <a:r>
            <a:rPr lang="hy-AM" sz="1100" b="1" i="1">
              <a:solidFill>
                <a:schemeClr val="tx1"/>
              </a:solidFill>
              <a:effectLst/>
              <a:latin typeface="GHEA Grapalat" panose="02000506050000020003" pitchFamily="50" charset="0"/>
              <a:ea typeface="+mn-ea"/>
              <a:cs typeface="+mn-cs"/>
            </a:rPr>
            <a:t>ՀՆԱ-ում</a:t>
          </a:r>
          <a:endParaRPr lang="en-US" sz="1100" i="1">
            <a:solidFill>
              <a:schemeClr val="tx1"/>
            </a:solidFill>
            <a:effectLst/>
            <a:latin typeface="GHEA Grapalat" panose="02000506050000020003" pitchFamily="50" charset="0"/>
            <a:ea typeface="+mn-ea"/>
            <a:cs typeface="+mn-cs"/>
          </a:endParaRPr>
        </a:p>
        <a:p>
          <a:pPr algn="just">
            <a:lnSpc>
              <a:spcPct val="115000"/>
            </a:lnSpc>
          </a:pPr>
          <a:endParaRPr lang="en-US" sz="1100" b="0" i="0"/>
        </a:p>
      </xdr:txBody>
    </xdr:sp>
    <xdr:clientData/>
  </xdr:oneCellAnchor>
  <xdr:twoCellAnchor>
    <xdr:from>
      <xdr:col>0</xdr:col>
      <xdr:colOff>257175</xdr:colOff>
      <xdr:row>3</xdr:row>
      <xdr:rowOff>381000</xdr:rowOff>
    </xdr:from>
    <xdr:to>
      <xdr:col>5</xdr:col>
      <xdr:colOff>2114550</xdr:colOff>
      <xdr:row>23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407670</xdr:colOff>
      <xdr:row>0</xdr:row>
      <xdr:rowOff>0</xdr:rowOff>
    </xdr:from>
    <xdr:ext cx="4343400" cy="1266824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/>
      </xdr:nvSpPr>
      <xdr:spPr>
        <a:xfrm>
          <a:off x="407670" y="0"/>
          <a:ext cx="4343400" cy="12668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hy-AM" sz="1100" b="1" i="1">
              <a:solidFill>
                <a:schemeClr val="tx1"/>
              </a:solidFill>
              <a:effectLst/>
              <a:latin typeface="GHEA Grapalat" panose="02000506050000020003" pitchFamily="50" charset="0"/>
              <a:ea typeface="+mn-ea"/>
              <a:cs typeface="+mn-cs"/>
            </a:rPr>
            <a:t>Գծապատկեր 2.8. Հարկաբյուջետային քաղաքականության արձագանքը համավարակի տնտեսական հետևանքներին առանձին երկրների խմբերում (ծախսային և եկամտային միջոցառումներ)</a:t>
          </a:r>
          <a:endParaRPr lang="en-US" sz="1100" b="1" i="1">
            <a:solidFill>
              <a:schemeClr val="tx1"/>
            </a:solidFill>
            <a:effectLst/>
            <a:latin typeface="GHEA Grapalat" panose="02000506050000020003" pitchFamily="50" charset="0"/>
            <a:ea typeface="+mn-ea"/>
            <a:cs typeface="+mn-cs"/>
          </a:endParaRPr>
        </a:p>
        <a:p>
          <a:r>
            <a:rPr lang="ru-RU" sz="1100" b="1" i="1">
              <a:solidFill>
                <a:schemeClr val="tx1"/>
              </a:solidFill>
              <a:effectLst/>
              <a:latin typeface="GHEA Grapalat" panose="02000506050000020003" pitchFamily="50" charset="0"/>
              <a:ea typeface="+mn-ea"/>
              <a:cs typeface="+mn-cs"/>
            </a:rPr>
            <a:t> </a:t>
          </a:r>
          <a:endParaRPr lang="en-US" sz="1100" b="1" i="1">
            <a:solidFill>
              <a:schemeClr val="tx1"/>
            </a:solidFill>
            <a:effectLst/>
            <a:latin typeface="GHEA Grapalat" panose="02000506050000020003" pitchFamily="50" charset="0"/>
            <a:ea typeface="+mn-ea"/>
            <a:cs typeface="+mn-cs"/>
          </a:endParaRPr>
        </a:p>
        <a:p>
          <a:pPr algn="just">
            <a:lnSpc>
              <a:spcPct val="115000"/>
            </a:lnSpc>
          </a:pPr>
          <a:endParaRPr lang="en-US" sz="1100" b="1" i="1">
            <a:latin typeface="GHEA Grapalat" panose="02000506050000020003" pitchFamily="50" charset="0"/>
          </a:endParaRPr>
        </a:p>
      </xdr:txBody>
    </xdr:sp>
    <xdr:clientData/>
  </xdr:oneCellAnchor>
  <xdr:twoCellAnchor>
    <xdr:from>
      <xdr:col>0</xdr:col>
      <xdr:colOff>257174</xdr:colOff>
      <xdr:row>7</xdr:row>
      <xdr:rowOff>57150</xdr:rowOff>
    </xdr:from>
    <xdr:to>
      <xdr:col>5</xdr:col>
      <xdr:colOff>1619250</xdr:colOff>
      <xdr:row>19</xdr:row>
      <xdr:rowOff>85726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6003742-4A55-4CC7-A872-0BE8ED8D92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19049</xdr:colOff>
      <xdr:row>1</xdr:row>
      <xdr:rowOff>76200</xdr:rowOff>
    </xdr:from>
    <xdr:ext cx="5381625" cy="65441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28599" y="266700"/>
          <a:ext cx="5381625" cy="6544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hy-AM" sz="1100" b="1" i="1">
              <a:solidFill>
                <a:schemeClr val="tx1"/>
              </a:solidFill>
              <a:effectLst/>
              <a:latin typeface="GHEA Grapalat" panose="02000506050000020003" pitchFamily="50" charset="0"/>
              <a:ea typeface="+mn-ea"/>
              <a:cs typeface="+mn-cs"/>
            </a:rPr>
            <a:t>Աղյուսակ 2.2. Փաստացի և ծրագրավորված հարկաբյուջետային քաղաքականության համապատասխանությունը հարկաբյուջետային կանոններին</a:t>
          </a:r>
          <a:endParaRPr lang="en-US" sz="1100" b="1">
            <a:solidFill>
              <a:schemeClr val="tx1"/>
            </a:solidFill>
            <a:effectLst/>
            <a:latin typeface="GHEA Grapalat" panose="02000506050000020003" pitchFamily="50" charset="0"/>
            <a:ea typeface="+mn-ea"/>
            <a:cs typeface="+mn-cs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1</xdr:row>
      <xdr:rowOff>47625</xdr:rowOff>
    </xdr:from>
    <xdr:ext cx="5457825" cy="657225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/>
      </xdr:nvSpPr>
      <xdr:spPr>
        <a:xfrm>
          <a:off x="19050" y="238125"/>
          <a:ext cx="5457825" cy="657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hy-AM" sz="1100" b="1" i="1">
              <a:solidFill>
                <a:schemeClr val="tx1"/>
              </a:solidFill>
              <a:effectLst/>
              <a:latin typeface="GHEA Grapalat" panose="02000506050000020003" pitchFamily="50" charset="0"/>
              <a:ea typeface="+mn-ea"/>
              <a:cs typeface="+mn-cs"/>
            </a:rPr>
            <a:t>Գծապատկեր </a:t>
          </a:r>
          <a:r>
            <a:rPr lang="en-US" sz="1100" b="1" i="1">
              <a:solidFill>
                <a:schemeClr val="tx1"/>
              </a:solidFill>
              <a:effectLst/>
              <a:latin typeface="GHEA Grapalat" panose="02000506050000020003" pitchFamily="50" charset="0"/>
              <a:ea typeface="+mn-ea"/>
              <a:cs typeface="+mn-cs"/>
            </a:rPr>
            <a:t>2</a:t>
          </a:r>
          <a:r>
            <a:rPr lang="hy-AM" sz="1100" b="1" i="1">
              <a:solidFill>
                <a:schemeClr val="tx1"/>
              </a:solidFill>
              <a:effectLst/>
              <a:latin typeface="GHEA Grapalat" panose="02000506050000020003" pitchFamily="50" charset="0"/>
              <a:ea typeface="+mn-ea"/>
              <a:cs typeface="+mn-cs"/>
            </a:rPr>
            <a:t>.1 Պետական բյուջեի հարկային եկամուտները 2020-2021 թվականներին ըստ ամիսների</a:t>
          </a:r>
          <a:endParaRPr lang="en-US" sz="1100" b="1">
            <a:solidFill>
              <a:schemeClr val="tx1"/>
            </a:solidFill>
            <a:effectLst/>
            <a:latin typeface="GHEA Grapalat" panose="02000506050000020003" pitchFamily="50" charset="0"/>
            <a:ea typeface="+mn-ea"/>
            <a:cs typeface="+mn-cs"/>
          </a:endParaRPr>
        </a:p>
        <a:p>
          <a:endParaRPr lang="en-US" sz="1100" b="1">
            <a:latin typeface="GHEA Grapalat" panose="02000506050000020003" pitchFamily="50" charset="0"/>
          </a:endParaRPr>
        </a:p>
      </xdr:txBody>
    </xdr:sp>
    <xdr:clientData/>
  </xdr:oneCellAnchor>
  <xdr:twoCellAnchor>
    <xdr:from>
      <xdr:col>0</xdr:col>
      <xdr:colOff>57150</xdr:colOff>
      <xdr:row>4</xdr:row>
      <xdr:rowOff>171450</xdr:rowOff>
    </xdr:from>
    <xdr:to>
      <xdr:col>5</xdr:col>
      <xdr:colOff>57150</xdr:colOff>
      <xdr:row>17</xdr:row>
      <xdr:rowOff>9525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66674</xdr:colOff>
      <xdr:row>1</xdr:row>
      <xdr:rowOff>47625</xdr:rowOff>
    </xdr:from>
    <xdr:ext cx="4295775" cy="48577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66674" y="238125"/>
          <a:ext cx="4295775" cy="485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y-AM" sz="1100" b="1" i="1">
              <a:solidFill>
                <a:schemeClr val="tx1"/>
              </a:solidFill>
              <a:effectLst/>
              <a:latin typeface="GHEA Grapalat" panose="02000506050000020003" pitchFamily="50" charset="0"/>
              <a:ea typeface="+mn-ea"/>
              <a:cs typeface="+mn-cs"/>
            </a:rPr>
            <a:t>Գծապատկեր </a:t>
          </a:r>
          <a:r>
            <a:rPr lang="en-US" sz="1100" b="1" i="1">
              <a:solidFill>
                <a:schemeClr val="tx1"/>
              </a:solidFill>
              <a:effectLst/>
              <a:latin typeface="GHEA Grapalat" panose="02000506050000020003" pitchFamily="50" charset="0"/>
              <a:ea typeface="+mn-ea"/>
              <a:cs typeface="+mn-cs"/>
            </a:rPr>
            <a:t>2</a:t>
          </a:r>
          <a:r>
            <a:rPr lang="hy-AM" sz="1100" b="1" i="1">
              <a:solidFill>
                <a:schemeClr val="tx1"/>
              </a:solidFill>
              <a:effectLst/>
              <a:latin typeface="GHEA Grapalat" panose="02000506050000020003" pitchFamily="50" charset="0"/>
              <a:ea typeface="+mn-ea"/>
              <a:cs typeface="+mn-cs"/>
            </a:rPr>
            <a:t>.2 Պետական բյուջեի եկամուտները, ծախսերը և պակասուրդը, մլրդ դրամ</a:t>
          </a:r>
          <a:endParaRPr lang="en-US" sz="1100" b="1">
            <a:latin typeface="GHEA Grapalat" panose="02000506050000020003" pitchFamily="50" charset="0"/>
          </a:endParaRPr>
        </a:p>
      </xdr:txBody>
    </xdr:sp>
    <xdr:clientData/>
  </xdr:oneCellAnchor>
  <xdr:twoCellAnchor>
    <xdr:from>
      <xdr:col>0</xdr:col>
      <xdr:colOff>0</xdr:colOff>
      <xdr:row>4</xdr:row>
      <xdr:rowOff>0</xdr:rowOff>
    </xdr:from>
    <xdr:to>
      <xdr:col>5</xdr:col>
      <xdr:colOff>438150</xdr:colOff>
      <xdr:row>20</xdr:row>
      <xdr:rowOff>11430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22</xdr:row>
      <xdr:rowOff>0</xdr:rowOff>
    </xdr:from>
    <xdr:to>
      <xdr:col>5</xdr:col>
      <xdr:colOff>390525</xdr:colOff>
      <xdr:row>38</xdr:row>
      <xdr:rowOff>11430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0</xdr:row>
      <xdr:rowOff>114300</xdr:rowOff>
    </xdr:from>
    <xdr:ext cx="4324350" cy="3524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 txBox="1"/>
      </xdr:nvSpPr>
      <xdr:spPr>
        <a:xfrm>
          <a:off x="190500" y="114300"/>
          <a:ext cx="4324350" cy="3524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just">
            <a:spcAft>
              <a:spcPts val="0"/>
            </a:spcAft>
          </a:pPr>
          <a:r>
            <a:rPr lang="hy-AM" sz="1100" b="1" i="1">
              <a:effectLst/>
              <a:latin typeface="GHEA Grapalat" panose="02000506050000020003" pitchFamily="50" charset="0"/>
              <a:ea typeface="Calibri" panose="020F0502020204030204" pitchFamily="34" charset="0"/>
              <a:cs typeface="Times New Roman" panose="02020603050405020304" pitchFamily="18" charset="0"/>
            </a:rPr>
            <a:t>Գծապատկեր </a:t>
          </a:r>
          <a:r>
            <a:rPr lang="en-US" sz="1100" b="1" i="1">
              <a:effectLst/>
              <a:latin typeface="GHEA Grapalat" panose="02000506050000020003" pitchFamily="50" charset="0"/>
              <a:ea typeface="Calibri" panose="020F0502020204030204" pitchFamily="34" charset="0"/>
              <a:cs typeface="Times New Roman" panose="02020603050405020304" pitchFamily="18" charset="0"/>
            </a:rPr>
            <a:t>2</a:t>
          </a:r>
          <a:r>
            <a:rPr lang="hy-AM" sz="1100" b="1" i="1">
              <a:effectLst/>
              <a:latin typeface="GHEA Grapalat" panose="02000506050000020003" pitchFamily="50" charset="0"/>
              <a:ea typeface="Calibri" panose="020F0502020204030204" pitchFamily="34" charset="0"/>
              <a:cs typeface="Times New Roman" panose="02020603050405020304" pitchFamily="18" charset="0"/>
            </a:rPr>
            <a:t>.3.  </a:t>
          </a:r>
          <a:r>
            <a:rPr lang="hy-AM" sz="1100" b="1" i="1">
              <a:solidFill>
                <a:schemeClr val="tx1"/>
              </a:solidFill>
              <a:effectLst/>
              <a:latin typeface="GHEA Grapalat" panose="02000506050000020003" pitchFamily="50" charset="0"/>
              <a:ea typeface="+mn-ea"/>
              <a:cs typeface="+mn-cs"/>
            </a:rPr>
            <a:t>Հարկաբյուջետային ազդակը</a:t>
          </a:r>
          <a:endParaRPr lang="en-US" sz="1100" b="1">
            <a:latin typeface="GHEA Grapalat" panose="02000506050000020003" pitchFamily="50" charset="0"/>
          </a:endParaRPr>
        </a:p>
      </xdr:txBody>
    </xdr:sp>
    <xdr:clientData/>
  </xdr:oneCellAnchor>
  <xdr:twoCellAnchor>
    <xdr:from>
      <xdr:col>0</xdr:col>
      <xdr:colOff>1</xdr:colOff>
      <xdr:row>3</xdr:row>
      <xdr:rowOff>0</xdr:rowOff>
    </xdr:from>
    <xdr:to>
      <xdr:col>5</xdr:col>
      <xdr:colOff>1114425</xdr:colOff>
      <xdr:row>16</xdr:row>
      <xdr:rowOff>180975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0.45512</cdr:x>
      <cdr:y>0.06392</cdr:y>
    </cdr:from>
    <cdr:to>
      <cdr:x>0.94672</cdr:x>
      <cdr:y>0.68328</cdr:y>
    </cdr:to>
    <cdr:sp macro="" textlink="">
      <cdr:nvSpPr>
        <cdr:cNvPr id="2" name="Rounded Rectangle 1">
          <a:extLst xmlns:a="http://schemas.openxmlformats.org/drawingml/2006/main">
            <a:ext uri="{FF2B5EF4-FFF2-40B4-BE49-F238E27FC236}">
              <a16:creationId xmlns:a16="http://schemas.microsoft.com/office/drawing/2014/main" id="{F0C5364D-53B6-4212-88A2-30796FC5060B}"/>
            </a:ext>
          </a:extLst>
        </cdr:cNvPr>
        <cdr:cNvSpPr/>
      </cdr:nvSpPr>
      <cdr:spPr>
        <a:xfrm xmlns:a="http://schemas.openxmlformats.org/drawingml/2006/main">
          <a:off x="3173254" y="207614"/>
          <a:ext cx="3427570" cy="201171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30000"/>
          </a:schemeClr>
        </a:solidFill>
        <a:ln xmlns:a="http://schemas.openxmlformats.org/drawingml/2006/main">
          <a:solidFill>
            <a:schemeClr val="bg1">
              <a:lumMod val="85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5</xdr:col>
      <xdr:colOff>97790</xdr:colOff>
      <xdr:row>12</xdr:row>
      <xdr:rowOff>118110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17</xdr:row>
      <xdr:rowOff>0</xdr:rowOff>
    </xdr:from>
    <xdr:to>
      <xdr:col>5</xdr:col>
      <xdr:colOff>97790</xdr:colOff>
      <xdr:row>28</xdr:row>
      <xdr:rowOff>172085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0.48834</cdr:x>
      <cdr:y>0.06406</cdr:y>
    </cdr:from>
    <cdr:to>
      <cdr:x>0.97058</cdr:x>
      <cdr:y>0.82022</cdr:y>
    </cdr:to>
    <cdr:sp macro="" textlink="">
      <cdr:nvSpPr>
        <cdr:cNvPr id="2" name="Rounded Rectangle 1"/>
        <cdr:cNvSpPr/>
      </cdr:nvSpPr>
      <cdr:spPr>
        <a:xfrm xmlns:a="http://schemas.openxmlformats.org/drawingml/2006/main">
          <a:off x="1536217" y="156819"/>
          <a:ext cx="1517026" cy="185102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30000"/>
          </a:schemeClr>
        </a:solidFill>
        <a:ln xmlns:a="http://schemas.openxmlformats.org/drawingml/2006/main">
          <a:solidFill>
            <a:schemeClr val="bg1">
              <a:lumMod val="85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0.46855</cdr:x>
      <cdr:y>0</cdr:y>
    </cdr:from>
    <cdr:to>
      <cdr:x>0.98748</cdr:x>
      <cdr:y>0.80196</cdr:y>
    </cdr:to>
    <cdr:sp macro="" textlink="">
      <cdr:nvSpPr>
        <cdr:cNvPr id="2" name="Rounded Rectangle 1"/>
        <cdr:cNvSpPr/>
      </cdr:nvSpPr>
      <cdr:spPr>
        <a:xfrm xmlns:a="http://schemas.openxmlformats.org/drawingml/2006/main">
          <a:off x="1473958" y="0"/>
          <a:ext cx="1632447" cy="187656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30000"/>
          </a:schemeClr>
        </a:solidFill>
        <a:ln xmlns:a="http://schemas.openxmlformats.org/drawingml/2006/main">
          <a:solidFill>
            <a:schemeClr val="bg1">
              <a:lumMod val="85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heet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id="1" name="Table12" displayName="Table12" ref="I4:U8" totalsRowShown="0" headerRowDxfId="80" dataDxfId="78" headerRowBorderDxfId="79" tableBorderDxfId="77" totalsRowBorderDxfId="76" dataCellStyle="Normal 4">
  <tableColumns count="13">
    <tableColumn id="1" name=" " dataDxfId="75" dataCellStyle="Normal 4"/>
    <tableColumn id="2" name="1" dataDxfId="74" dataCellStyle="Normal 4"/>
    <tableColumn id="3" name="2" dataDxfId="73" dataCellStyle="Normal 4"/>
    <tableColumn id="4" name="3" dataDxfId="72" dataCellStyle="Normal 4"/>
    <tableColumn id="5" name="4" dataDxfId="71" dataCellStyle="Normal 4 12"/>
    <tableColumn id="6" name="5" dataDxfId="70" dataCellStyle="Normal 4 12"/>
    <tableColumn id="7" name="6" dataDxfId="69" dataCellStyle="Normal 4"/>
    <tableColumn id="8" name="7" dataDxfId="68" dataCellStyle="Normal 4"/>
    <tableColumn id="9" name="8" dataDxfId="67" dataCellStyle="Normal 4"/>
    <tableColumn id="10" name="9" dataDxfId="66" dataCellStyle="Normal 4"/>
    <tableColumn id="11" name="10" dataDxfId="65" dataCellStyle="Normal 4"/>
    <tableColumn id="12" name="11" dataDxfId="64" dataCellStyle="Normal 4"/>
    <tableColumn id="13" name="12" dataDxfId="63" dataCellStyle="Normal 4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5" name="Table1" displayName="Table1" ref="I5:M12" totalsRowShown="0" headerRowDxfId="62" dataDxfId="61" dataCellStyle="Normal 76">
  <tableColumns count="5">
    <tableColumn id="1" name=" " dataDxfId="60"/>
    <tableColumn id="2" name="Եկամուտներ" dataDxfId="59" dataCellStyle="Normal 76"/>
    <tableColumn id="3" name="Ծախսեր" dataDxfId="58" dataCellStyle="Normal 76"/>
    <tableColumn id="4" name="Պակասուրդ" dataDxfId="57" dataCellStyle="Normal 76"/>
    <tableColumn id="5" name="Column1" dataDxfId="56" dataCellStyle="Normal 76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le17" displayName="Table17" ref="I23:M30" totalsRowShown="0" headerRowDxfId="55" dataDxfId="54">
  <tableColumns count="5">
    <tableColumn id="1" name=" " dataDxfId="53" dataCellStyle="Normal 76"/>
    <tableColumn id="6" name="Պակասուրդ, % ՀՆԱ-ում" dataDxfId="52" dataCellStyle="Normal 76"/>
    <tableColumn id="4" name="Առաջնային պակասուրդ, % ՀՆԱ-ում" dataDxfId="51" dataCellStyle="Normal 76"/>
    <tableColumn id="2" name="Column1" dataDxfId="50"/>
    <tableColumn id="3" name="Column2" dataDxfId="49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8" name="Table19" displayName="Table19" ref="I4:N13" totalsRowShown="0">
  <tableColumns count="6">
    <tableColumn id="1" name=" " dataDxfId="48" dataCellStyle="Normal 76"/>
    <tableColumn id="2" name="Եկամուտների ազդակ" dataDxfId="47" dataCellStyle="Normal 79"/>
    <tableColumn id="3" name="Ծախսերի ազդակ" dataDxfId="46" dataCellStyle="Normal 79"/>
    <tableColumn id="7" name="Հարկաբյուջետային ազդակ" dataDxfId="45" dataCellStyle="Normal 79"/>
    <tableColumn id="5" name="Column1" dataDxfId="44"/>
    <tableColumn id="6" name="Column2" dataDxfId="43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9" name="Table110" displayName="Table110" ref="I4:K11" totalsRowShown="0" headerRowDxfId="42" dataDxfId="40" headerRowBorderDxfId="41" tableBorderDxfId="39" totalsRowBorderDxfId="38">
  <tableColumns count="3">
    <tableColumn id="1" name=" " dataDxfId="37" dataCellStyle="Normal 76"/>
    <tableColumn id="4" name="Ընթացիկ ծախսեր/ՀՆԱ%" dataDxfId="36" dataCellStyle="Normal 76"/>
    <tableColumn id="5" name="Հարկային եկամուտներ/ՀՆԱ%" dataDxfId="35" dataCellStyle="Normal 76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id="10" name="Table111" displayName="Table111" ref="I18:K25" totalsRowShown="0" headerRowDxfId="34" dataDxfId="32" headerRowBorderDxfId="33" tableBorderDxfId="31" totalsRowBorderDxfId="30">
  <tableColumns count="3">
    <tableColumn id="1" name=" " dataDxfId="29" dataCellStyle="Normal 76"/>
    <tableColumn id="4" name="Պակասուրդ/ՀՆԱ%" dataDxfId="28" dataCellStyle="Normal 76"/>
    <tableColumn id="5" name="Ոչ ֆին. ակիվ.գծով ծախսեր/ՀՆԱ%" dataDxfId="27" dataCellStyle="Normal 76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id="3" name="Table14" displayName="Table14" ref="I2:K10" totalsRowShown="0" headerRowDxfId="26" headerRowBorderDxfId="25" tableBorderDxfId="24" totalsRowBorderDxfId="23">
  <tableColumns count="3">
    <tableColumn id="1" name=" " dataDxfId="22"/>
    <tableColumn id="2" name="Կառավարության պարտք/ՀՆԱ, % (աջ առանցք)" dataDxfId="21"/>
    <tableColumn id="3" name="ՀՀ կառավարության պարտք, մլրդ դրամ" dataDxfId="20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id="4" name="Table15" displayName="Table15" ref="I13:P21" totalsRowShown="0" headerRowDxfId="19" dataDxfId="17" headerRowBorderDxfId="18" tableBorderDxfId="16" totalsRowBorderDxfId="15">
  <tableColumns count="8">
    <tableColumn id="1" name=" " dataDxfId="14"/>
    <tableColumn id="2" name="Առաջնային պակասուրդ" dataDxfId="13"/>
    <tableColumn id="3" name="Իրական տոկոսադրույք" dataDxfId="12"/>
    <tableColumn id="4" name="Իրական ՀՆԱ աճ" dataDxfId="11"/>
    <tableColumn id="5" name="Փոխարժեքի արժեզրկում" dataDxfId="10"/>
    <tableColumn id="6" name="Զուտ վարկավորում" dataDxfId="9"/>
    <tableColumn id="8" name="Մնացորդ" dataDxfId="8"/>
    <tableColumn id="7" name="Պարտք/ՀՆԱ փոփոխություն, %-ային կետ " dataDxfId="7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id="11" name="Table112" displayName="Table112" ref="I4:K30" totalsRowShown="0" headerRowDxfId="6" headerRowBorderDxfId="5" tableBorderDxfId="4" totalsRowBorderDxfId="3">
  <tableColumns count="3">
    <tableColumn id="1" name=" " dataDxfId="2" dataCellStyle="Normal 2"/>
    <tableColumn id="2" name="Ծախսեր և հարկեր" dataDxfId="1" dataCellStyle="Normal 2"/>
    <tableColumn id="3" name="Պակասուրդի գործառնություններ և երաշխիքներ" dataDxfId="0" dataCellStyle="Normal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drawing" Target="../drawings/drawing4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Relationship Id="rId4" Type="http://schemas.openxmlformats.org/officeDocument/2006/relationships/table" Target="../tables/table6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Relationship Id="rId4" Type="http://schemas.openxmlformats.org/officeDocument/2006/relationships/table" Target="../tables/table8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tabSelected="1" workbookViewId="0">
      <selection activeCell="F5" sqref="F5"/>
    </sheetView>
  </sheetViews>
  <sheetFormatPr defaultRowHeight="16.5"/>
  <cols>
    <col min="1" max="1" width="20.42578125" style="65" customWidth="1"/>
    <col min="2" max="2" width="130.5703125" style="65" customWidth="1"/>
    <col min="3" max="16384" width="9.140625" style="65"/>
  </cols>
  <sheetData>
    <row r="1" spans="1:2" ht="17.25">
      <c r="A1" s="143" t="s">
        <v>184</v>
      </c>
    </row>
    <row r="2" spans="1:2" ht="17.25">
      <c r="A2" s="143" t="s">
        <v>185</v>
      </c>
    </row>
    <row r="3" spans="1:2" ht="17.25">
      <c r="A3" s="143"/>
    </row>
    <row r="4" spans="1:2" ht="24.95" customHeight="1">
      <c r="A4" s="147" t="s">
        <v>79</v>
      </c>
      <c r="B4" s="147"/>
    </row>
    <row r="5" spans="1:2" s="146" customFormat="1" ht="21.95" customHeight="1">
      <c r="A5" s="144" t="s">
        <v>80</v>
      </c>
      <c r="B5" s="145" t="s">
        <v>186</v>
      </c>
    </row>
    <row r="6" spans="1:2" s="66" customFormat="1" ht="21.95" customHeight="1">
      <c r="A6" s="68" t="s">
        <v>81</v>
      </c>
      <c r="B6" s="66" t="s">
        <v>89</v>
      </c>
    </row>
    <row r="7" spans="1:2" s="66" customFormat="1" ht="21.95" customHeight="1">
      <c r="A7" s="68" t="s">
        <v>82</v>
      </c>
      <c r="B7" s="66" t="s">
        <v>90</v>
      </c>
    </row>
    <row r="8" spans="1:2" s="66" customFormat="1" ht="21.95" customHeight="1">
      <c r="A8" s="68" t="s">
        <v>83</v>
      </c>
      <c r="B8" s="66" t="s">
        <v>91</v>
      </c>
    </row>
    <row r="9" spans="1:2" s="66" customFormat="1" ht="21.95" customHeight="1">
      <c r="A9" s="68" t="s">
        <v>84</v>
      </c>
      <c r="B9" s="66" t="s">
        <v>92</v>
      </c>
    </row>
    <row r="10" spans="1:2" s="66" customFormat="1" ht="21.95" customHeight="1">
      <c r="A10" s="68" t="s">
        <v>85</v>
      </c>
      <c r="B10" s="66" t="s">
        <v>93</v>
      </c>
    </row>
    <row r="11" spans="1:2" s="66" customFormat="1" ht="21.95" customHeight="1">
      <c r="A11" s="68" t="s">
        <v>86</v>
      </c>
      <c r="B11" s="66" t="s">
        <v>94</v>
      </c>
    </row>
    <row r="12" spans="1:2" s="66" customFormat="1" ht="33">
      <c r="A12" s="68" t="s">
        <v>180</v>
      </c>
      <c r="B12" s="67" t="s">
        <v>181</v>
      </c>
    </row>
    <row r="15" spans="1:2" ht="24.95" customHeight="1">
      <c r="A15" s="147" t="s">
        <v>87</v>
      </c>
      <c r="B15" s="147"/>
    </row>
    <row r="16" spans="1:2">
      <c r="A16" s="70" t="s">
        <v>88</v>
      </c>
      <c r="B16" s="67" t="s">
        <v>183</v>
      </c>
    </row>
    <row r="17" spans="1:2">
      <c r="A17" s="70" t="s">
        <v>109</v>
      </c>
      <c r="B17" s="66" t="s">
        <v>124</v>
      </c>
    </row>
    <row r="18" spans="1:2">
      <c r="A18" s="70" t="s">
        <v>110</v>
      </c>
      <c r="B18" s="67" t="s">
        <v>95</v>
      </c>
    </row>
    <row r="19" spans="1:2">
      <c r="A19" s="70" t="s">
        <v>111</v>
      </c>
      <c r="B19" s="67" t="s">
        <v>96</v>
      </c>
    </row>
    <row r="20" spans="1:2" ht="15.75" customHeight="1">
      <c r="A20" s="70" t="s">
        <v>112</v>
      </c>
      <c r="B20" s="67" t="s">
        <v>97</v>
      </c>
    </row>
    <row r="21" spans="1:2">
      <c r="A21" s="70" t="s">
        <v>113</v>
      </c>
      <c r="B21" s="67" t="s">
        <v>98</v>
      </c>
    </row>
    <row r="22" spans="1:2" ht="21" customHeight="1">
      <c r="A22" s="70" t="s">
        <v>114</v>
      </c>
      <c r="B22" s="67" t="s">
        <v>99</v>
      </c>
    </row>
    <row r="23" spans="1:2">
      <c r="A23" s="68" t="s">
        <v>123</v>
      </c>
      <c r="B23" s="67" t="s">
        <v>100</v>
      </c>
    </row>
  </sheetData>
  <mergeCells count="2">
    <mergeCell ref="A4:B4"/>
    <mergeCell ref="A15:B15"/>
  </mergeCells>
  <phoneticPr fontId="23" type="noConversion"/>
  <hyperlinks>
    <hyperlink ref="A5" location="'Գծապատկեր 2.1.'!A1" display="Գծապատկեր 2.1"/>
    <hyperlink ref="A6" location="'Գծապատկեր 2.2.'!A1" display="Գծապատկեր 2.2"/>
    <hyperlink ref="A7" location="'Գծապատկեր 2.3.'!A1" display="Գծապատկեր 2.3"/>
    <hyperlink ref="A8" location="'Գծապատկեր 2.4.'!A1" display="Գծապատկեր 2.4"/>
    <hyperlink ref="A9" location="'Գծապատկեր 2.5.'!A1" display="Գծապատկեր 2.5"/>
    <hyperlink ref="A10" location="'Գծապատկեր 2.6'!A1" display="Գծապատկեր 2.6"/>
    <hyperlink ref="A11" location="'Գծապատկեր 2.7.'!A1" display="Գծապատկեր 2.7"/>
    <hyperlink ref="A18" location="'Աղյուսակ 2.3'!A1" display="Աղյուսակ 2.3"/>
    <hyperlink ref="A19" location="'Աղյուսակ 2.4'!A1" display="Աղյուսակ 2.4"/>
    <hyperlink ref="A20" location="'Աղյուսակ 2.5'!A1" display="Աղյուսակ 2.5"/>
    <hyperlink ref="A21" location="'Աղյուսակ 2.6'!A1" display="Աղյուսակ 2.6"/>
    <hyperlink ref="A22" location="'Աղյուսակ 2.7'!A1" display="Աղյուսակ 2.7"/>
    <hyperlink ref="A23" location="'Աղյուսակ 2.8'!A1" display="Աղյուսակ 2.8"/>
    <hyperlink ref="A16" location="'Աղյուսակ 2.1'!A1" display="Աղյուսակ 2.1"/>
    <hyperlink ref="A17" location="'Աղյուսակ 2.2'!A1" display="Աղյուսակ 2.2"/>
    <hyperlink ref="A12" location="'Գծապատկեր 2.8.'!A1" display="Գծապատկեր 2.8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U20"/>
  <sheetViews>
    <sheetView workbookViewId="0">
      <selection activeCell="I14" sqref="I14"/>
    </sheetView>
  </sheetViews>
  <sheetFormatPr defaultColWidth="9.140625" defaultRowHeight="15"/>
  <cols>
    <col min="1" max="1" width="17.42578125" style="1" customWidth="1"/>
    <col min="2" max="2" width="18.42578125" style="1" customWidth="1"/>
    <col min="3" max="3" width="9.140625" style="1"/>
    <col min="4" max="4" width="26.7109375" style="1" customWidth="1"/>
    <col min="5" max="6" width="9.140625" style="1"/>
    <col min="7" max="7" width="1.5703125" style="3" customWidth="1"/>
    <col min="8" max="8" width="9.140625" style="2"/>
    <col min="9" max="9" width="20.5703125" style="2" customWidth="1"/>
    <col min="10" max="11" width="13" style="2" customWidth="1"/>
    <col min="12" max="12" width="14.7109375" style="2" customWidth="1"/>
    <col min="13" max="13" width="13" style="2" customWidth="1"/>
    <col min="14" max="14" width="10.28515625" style="2" bestFit="1" customWidth="1"/>
    <col min="15" max="21" width="9.5703125" style="2" bestFit="1" customWidth="1"/>
    <col min="22" max="16384" width="9.140625" style="2"/>
  </cols>
  <sheetData>
    <row r="4" spans="7:21" ht="21" customHeight="1">
      <c r="I4" s="39" t="s">
        <v>0</v>
      </c>
      <c r="J4" s="40" t="s">
        <v>16</v>
      </c>
      <c r="K4" s="40" t="s">
        <v>17</v>
      </c>
      <c r="L4" s="40" t="s">
        <v>18</v>
      </c>
      <c r="M4" s="40" t="s">
        <v>19</v>
      </c>
      <c r="N4" s="40" t="s">
        <v>20</v>
      </c>
      <c r="O4" s="40" t="s">
        <v>21</v>
      </c>
      <c r="P4" s="40" t="s">
        <v>22</v>
      </c>
      <c r="Q4" s="40" t="s">
        <v>23</v>
      </c>
      <c r="R4" s="40" t="s">
        <v>24</v>
      </c>
      <c r="S4" s="40" t="s">
        <v>25</v>
      </c>
      <c r="T4" s="40" t="s">
        <v>26</v>
      </c>
      <c r="U4" s="41" t="s">
        <v>27</v>
      </c>
    </row>
    <row r="5" spans="7:21">
      <c r="I5" s="107" t="s">
        <v>136</v>
      </c>
      <c r="J5" s="108">
        <v>-11.039004584606957</v>
      </c>
      <c r="K5" s="108">
        <v>-8.7254904299668539</v>
      </c>
      <c r="L5" s="108">
        <v>-4.6241859555737079</v>
      </c>
      <c r="M5" s="109">
        <v>2.447882635918802</v>
      </c>
      <c r="N5" s="108">
        <v>5.9468334154336446</v>
      </c>
      <c r="O5" s="108"/>
      <c r="P5" s="108"/>
      <c r="Q5" s="108"/>
      <c r="R5" s="108"/>
      <c r="S5" s="108"/>
      <c r="T5" s="108"/>
      <c r="U5" s="108"/>
    </row>
    <row r="6" spans="7:21">
      <c r="I6" s="107" t="s">
        <v>137</v>
      </c>
      <c r="J6" s="108">
        <v>-11.039004584606957</v>
      </c>
      <c r="K6" s="108">
        <v>-4.746899929603174</v>
      </c>
      <c r="L6" s="108">
        <v>3.5062037626851605</v>
      </c>
      <c r="M6" s="109">
        <v>18.722391257124286</v>
      </c>
      <c r="N6" s="109">
        <v>27.069225793826405</v>
      </c>
      <c r="O6" s="108"/>
      <c r="P6" s="108"/>
      <c r="Q6" s="108"/>
      <c r="R6" s="108"/>
      <c r="S6" s="108"/>
      <c r="T6" s="108"/>
      <c r="U6" s="108"/>
    </row>
    <row r="7" spans="7:21">
      <c r="G7" s="4"/>
      <c r="H7" s="1"/>
      <c r="I7" s="107" t="s">
        <v>138</v>
      </c>
      <c r="J7" s="108">
        <v>44.018994368612169</v>
      </c>
      <c r="K7" s="108">
        <v>23.113386458409906</v>
      </c>
      <c r="L7" s="108">
        <v>16.479613321146203</v>
      </c>
      <c r="M7" s="108">
        <v>7.3435490961043683</v>
      </c>
      <c r="N7" s="108">
        <v>2.1873602310688085</v>
      </c>
      <c r="O7" s="108">
        <v>-4.6391685364529991</v>
      </c>
      <c r="P7" s="108">
        <v>-5.0729069932891377</v>
      </c>
      <c r="Q7" s="108">
        <v>-5.3212909971596503</v>
      </c>
      <c r="R7" s="108">
        <v>-5.7809854082594967</v>
      </c>
      <c r="S7" s="108">
        <v>-5.1742337150821101</v>
      </c>
      <c r="T7" s="108">
        <v>-5.3325155556655659</v>
      </c>
      <c r="U7" s="108">
        <v>-5.4025480229284568</v>
      </c>
    </row>
    <row r="8" spans="7:21" ht="15.75" thickBot="1">
      <c r="G8" s="4"/>
      <c r="I8" s="110" t="s">
        <v>28</v>
      </c>
      <c r="J8" s="108">
        <v>44.018994368612169</v>
      </c>
      <c r="K8" s="108">
        <v>-1.4802798734894509</v>
      </c>
      <c r="L8" s="108">
        <v>5.2382658431352525</v>
      </c>
      <c r="M8" s="108">
        <v>-9.0692104282614707</v>
      </c>
      <c r="N8" s="108">
        <v>-20.783357724161974</v>
      </c>
      <c r="O8" s="108">
        <v>-32.053003568569224</v>
      </c>
      <c r="P8" s="108">
        <v>-7.6825296241360093</v>
      </c>
      <c r="Q8" s="108">
        <v>-7.2811572363455639</v>
      </c>
      <c r="R8" s="108">
        <v>-8.8208404508819029</v>
      </c>
      <c r="S8" s="108">
        <v>0.39256394338154621</v>
      </c>
      <c r="T8" s="108">
        <v>-6.9468050393900995</v>
      </c>
      <c r="U8" s="108">
        <v>-6.0152510171531191</v>
      </c>
    </row>
    <row r="9" spans="7:21">
      <c r="G9" s="4"/>
    </row>
    <row r="10" spans="7:21">
      <c r="G10" s="4"/>
    </row>
    <row r="11" spans="7:21">
      <c r="G11" s="4"/>
    </row>
    <row r="12" spans="7:21">
      <c r="G12" s="4"/>
      <c r="H12" s="1"/>
    </row>
    <row r="13" spans="7:21">
      <c r="G13" s="4"/>
      <c r="H13" s="1"/>
    </row>
    <row r="14" spans="7:21">
      <c r="G14" s="4"/>
      <c r="H14" s="1"/>
    </row>
    <row r="15" spans="7:21">
      <c r="G15" s="4"/>
      <c r="H15" s="1"/>
    </row>
    <row r="16" spans="7:21">
      <c r="G16" s="4"/>
      <c r="H16" s="1"/>
    </row>
    <row r="17" spans="1:8">
      <c r="A17" s="7" t="s">
        <v>32</v>
      </c>
      <c r="G17" s="4"/>
      <c r="H17" s="1"/>
    </row>
    <row r="18" spans="1:8">
      <c r="G18" s="4"/>
      <c r="H18" s="1"/>
    </row>
    <row r="19" spans="1:8">
      <c r="G19" s="4"/>
      <c r="H19" s="1"/>
    </row>
    <row r="20" spans="1:8">
      <c r="G20" s="4"/>
      <c r="H20" s="1"/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41"/>
  <sheetViews>
    <sheetView workbookViewId="0">
      <selection activeCell="M25" sqref="M25"/>
    </sheetView>
  </sheetViews>
  <sheetFormatPr defaultColWidth="9.140625" defaultRowHeight="15"/>
  <cols>
    <col min="1" max="6" width="12.42578125" style="2" customWidth="1"/>
    <col min="7" max="7" width="1.7109375" style="3" customWidth="1"/>
    <col min="8" max="9" width="9.140625" style="2"/>
    <col min="10" max="10" width="20.5703125" style="2" customWidth="1"/>
    <col min="11" max="11" width="25.7109375" style="2" customWidth="1"/>
    <col min="12" max="12" width="15.28515625" style="2" bestFit="1" customWidth="1"/>
    <col min="13" max="13" width="16.140625" style="2" bestFit="1" customWidth="1"/>
    <col min="14" max="16384" width="9.140625" style="2"/>
  </cols>
  <sheetData>
    <row r="4" spans="9:13" ht="16.5">
      <c r="I4" s="8"/>
      <c r="J4" s="8"/>
      <c r="K4" s="8"/>
      <c r="L4" s="8"/>
      <c r="M4" s="27"/>
    </row>
    <row r="5" spans="9:13" ht="16.5">
      <c r="I5" s="44" t="s">
        <v>0</v>
      </c>
      <c r="J5" s="45" t="s">
        <v>29</v>
      </c>
      <c r="K5" s="45" t="s">
        <v>30</v>
      </c>
      <c r="L5" s="45" t="s">
        <v>31</v>
      </c>
      <c r="M5" s="28" t="s">
        <v>1</v>
      </c>
    </row>
    <row r="6" spans="9:13" ht="16.5">
      <c r="I6" s="42">
        <v>2018</v>
      </c>
      <c r="J6" s="43">
        <v>1341.690590901</v>
      </c>
      <c r="K6" s="43">
        <v>1447.0830114800001</v>
      </c>
      <c r="L6" s="43">
        <v>-105.39242057900015</v>
      </c>
      <c r="M6" s="29"/>
    </row>
    <row r="7" spans="9:13" ht="16.5">
      <c r="I7" s="42">
        <v>2019</v>
      </c>
      <c r="J7" s="43">
        <v>1565.4731594</v>
      </c>
      <c r="K7" s="43">
        <v>1629.43686245</v>
      </c>
      <c r="L7" s="43">
        <v>-63.963703050000049</v>
      </c>
      <c r="M7" s="29"/>
    </row>
    <row r="8" spans="9:13" ht="16.5">
      <c r="I8" s="42">
        <v>2020</v>
      </c>
      <c r="J8" s="43">
        <v>1560.6553879319999</v>
      </c>
      <c r="K8" s="43">
        <v>1894.6471421200001</v>
      </c>
      <c r="L8" s="43">
        <v>-333.99175418800019</v>
      </c>
      <c r="M8" s="29"/>
    </row>
    <row r="9" spans="9:13" ht="16.5">
      <c r="I9" s="42" t="s">
        <v>3</v>
      </c>
      <c r="J9" s="43">
        <v>1617.2679098838023</v>
      </c>
      <c r="K9" s="43">
        <v>1936.0361219803722</v>
      </c>
      <c r="L9" s="43">
        <v>-318.76821209656987</v>
      </c>
      <c r="M9" s="29">
        <v>2500</v>
      </c>
    </row>
    <row r="10" spans="9:13" ht="16.5">
      <c r="I10" s="42" t="s">
        <v>4</v>
      </c>
      <c r="J10" s="43">
        <v>1819.2121337707783</v>
      </c>
      <c r="K10" s="43">
        <v>2000.9111914999999</v>
      </c>
      <c r="L10" s="43">
        <v>-181.69905772922152</v>
      </c>
      <c r="M10" s="29">
        <v>2500</v>
      </c>
    </row>
    <row r="11" spans="9:13" ht="16.5">
      <c r="I11" s="42" t="s">
        <v>5</v>
      </c>
      <c r="J11" s="43">
        <v>1966.6516534789625</v>
      </c>
      <c r="K11" s="43">
        <v>2135.4559816000001</v>
      </c>
      <c r="L11" s="43">
        <v>-168.80432812103754</v>
      </c>
      <c r="M11" s="29">
        <v>2500</v>
      </c>
    </row>
    <row r="12" spans="9:13" ht="16.5">
      <c r="I12" s="42" t="s">
        <v>139</v>
      </c>
      <c r="J12" s="43">
        <v>2148.3233146523912</v>
      </c>
      <c r="K12" s="43">
        <v>2312.0468769999998</v>
      </c>
      <c r="L12" s="43">
        <v>-163.72356234760855</v>
      </c>
      <c r="M12" s="29">
        <v>2500</v>
      </c>
    </row>
    <row r="13" spans="9:13" ht="16.5">
      <c r="I13" s="8"/>
      <c r="J13" s="8"/>
      <c r="K13" s="8"/>
      <c r="L13" s="8"/>
      <c r="M13" s="27"/>
    </row>
    <row r="23" spans="9:13" ht="49.5">
      <c r="I23" s="44" t="s">
        <v>0</v>
      </c>
      <c r="J23" s="69" t="s">
        <v>33</v>
      </c>
      <c r="K23" s="46" t="s">
        <v>34</v>
      </c>
      <c r="L23" s="29" t="s">
        <v>1</v>
      </c>
      <c r="M23" s="29" t="s">
        <v>35</v>
      </c>
    </row>
    <row r="24" spans="9:13" ht="16.5">
      <c r="I24" s="43">
        <v>2018</v>
      </c>
      <c r="J24" s="43">
        <v>-1.7515672931246962</v>
      </c>
      <c r="K24" s="43">
        <v>0.558788129758653</v>
      </c>
      <c r="L24" s="29"/>
      <c r="M24" s="29"/>
    </row>
    <row r="25" spans="9:13" ht="16.5">
      <c r="I25" s="43">
        <v>2019</v>
      </c>
      <c r="J25" s="43">
        <v>-0.97754175944701427</v>
      </c>
      <c r="K25" s="43">
        <v>1.4302980078100385</v>
      </c>
      <c r="L25" s="29"/>
      <c r="M25" s="29"/>
    </row>
    <row r="26" spans="9:13" ht="16.5">
      <c r="I26" s="43">
        <v>2020</v>
      </c>
      <c r="J26" s="43">
        <v>-5.4029424566760298</v>
      </c>
      <c r="K26" s="43">
        <v>-2.7375216629450994</v>
      </c>
      <c r="L26" s="29"/>
      <c r="M26" s="29"/>
    </row>
    <row r="27" spans="9:13" ht="16.5">
      <c r="I27" s="43" t="s">
        <v>3</v>
      </c>
      <c r="J27" s="43">
        <v>-4.6331295036065132</v>
      </c>
      <c r="K27" s="43">
        <v>-1.8055091850499587</v>
      </c>
      <c r="L27" s="29">
        <v>2</v>
      </c>
      <c r="M27" s="29">
        <v>-9</v>
      </c>
    </row>
    <row r="28" spans="9:13" ht="16.5">
      <c r="I28" s="43" t="s">
        <v>4</v>
      </c>
      <c r="J28" s="43">
        <v>-2.4000000010975704</v>
      </c>
      <c r="K28" s="43">
        <v>0.449883921847686</v>
      </c>
      <c r="L28" s="29">
        <v>2</v>
      </c>
      <c r="M28" s="29">
        <v>-9</v>
      </c>
    </row>
    <row r="29" spans="9:13" ht="16.5">
      <c r="I29" s="43" t="s">
        <v>5</v>
      </c>
      <c r="J29" s="43">
        <v>-2.0658668860452369</v>
      </c>
      <c r="K29" s="43">
        <v>0.91375402059025079</v>
      </c>
      <c r="L29" s="29">
        <v>2</v>
      </c>
      <c r="M29" s="29">
        <v>-9</v>
      </c>
    </row>
    <row r="30" spans="9:13" ht="16.5">
      <c r="I30" s="43" t="s">
        <v>139</v>
      </c>
      <c r="J30" s="43">
        <v>-1.8530323778055104</v>
      </c>
      <c r="K30" s="43">
        <v>1.1809091902096431</v>
      </c>
      <c r="L30" s="29">
        <v>2</v>
      </c>
      <c r="M30" s="29">
        <v>-9</v>
      </c>
    </row>
    <row r="31" spans="9:13" ht="16.5">
      <c r="I31"/>
      <c r="J31"/>
      <c r="K31"/>
      <c r="L31" s="29"/>
      <c r="M31" s="29"/>
    </row>
    <row r="32" spans="9:13" ht="16.5">
      <c r="L32" s="29"/>
      <c r="M32" s="29"/>
    </row>
    <row r="41" spans="1:1">
      <c r="A41" s="7" t="s">
        <v>32</v>
      </c>
    </row>
  </sheetData>
  <pageMargins left="0.7" right="0.7" top="0.75" bottom="0.75" header="0.3" footer="0.3"/>
  <drawing r:id="rId1"/>
  <tableParts count="2">
    <tablePart r:id="rId2"/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20"/>
  <sheetViews>
    <sheetView workbookViewId="0">
      <selection activeCell="O35" sqref="O35"/>
    </sheetView>
  </sheetViews>
  <sheetFormatPr defaultColWidth="9.140625" defaultRowHeight="15"/>
  <cols>
    <col min="1" max="6" width="17.5703125" style="2" customWidth="1"/>
    <col min="7" max="7" width="1.85546875" style="3" customWidth="1"/>
    <col min="8" max="9" width="9.42578125" style="2" customWidth="1"/>
    <col min="10" max="10" width="16.7109375" style="2" customWidth="1"/>
    <col min="11" max="11" width="18.85546875" style="2" customWidth="1"/>
    <col min="12" max="12" width="19.140625" style="2" customWidth="1"/>
    <col min="13" max="16384" width="9.140625" style="2"/>
  </cols>
  <sheetData>
    <row r="4" spans="8:14" ht="34.5">
      <c r="H4" s="6"/>
      <c r="I4" s="118" t="s">
        <v>0</v>
      </c>
      <c r="J4" s="117" t="s">
        <v>36</v>
      </c>
      <c r="K4" s="117" t="s">
        <v>37</v>
      </c>
      <c r="L4" s="116" t="s">
        <v>38</v>
      </c>
      <c r="M4" s="31" t="s">
        <v>1</v>
      </c>
      <c r="N4" s="31" t="s">
        <v>35</v>
      </c>
    </row>
    <row r="5" spans="8:14" ht="18">
      <c r="H5" s="30"/>
      <c r="I5" s="114">
        <v>2018</v>
      </c>
      <c r="J5" s="115">
        <v>-1.2459382765043241</v>
      </c>
      <c r="K5" s="115">
        <v>-0.82219985173409982</v>
      </c>
      <c r="L5" s="115">
        <v>-2.0681381282384237</v>
      </c>
      <c r="M5" s="31"/>
      <c r="N5" s="31"/>
    </row>
    <row r="6" spans="8:14" ht="18">
      <c r="H6" s="30"/>
      <c r="I6" s="114">
        <v>2019</v>
      </c>
      <c r="J6" s="115">
        <v>-1.0573224872283291</v>
      </c>
      <c r="K6" s="115">
        <v>1.0722306120531753</v>
      </c>
      <c r="L6" s="115">
        <v>1.4908124824846158E-2</v>
      </c>
      <c r="M6" s="31"/>
      <c r="N6" s="31"/>
    </row>
    <row r="7" spans="8:14" ht="18">
      <c r="H7" s="30"/>
      <c r="I7" s="114">
        <v>2020</v>
      </c>
      <c r="J7" s="115">
        <v>0.50308095095106375</v>
      </c>
      <c r="K7" s="115">
        <v>4.237426423073388</v>
      </c>
      <c r="L7" s="115">
        <v>4.9901782003676134</v>
      </c>
      <c r="M7" s="31"/>
      <c r="N7" s="31"/>
    </row>
    <row r="8" spans="8:14" ht="18">
      <c r="H8" s="30"/>
      <c r="I8" s="113" t="s">
        <v>3</v>
      </c>
      <c r="J8" s="115">
        <v>0.34205653321930263</v>
      </c>
      <c r="K8" s="115">
        <v>-1.9552786974273884</v>
      </c>
      <c r="L8" s="115">
        <v>-1.6132221642080857</v>
      </c>
      <c r="M8" s="31">
        <v>8</v>
      </c>
      <c r="N8" s="31">
        <v>-4</v>
      </c>
    </row>
    <row r="9" spans="8:14" ht="18">
      <c r="H9" s="30"/>
      <c r="I9" s="114" t="s">
        <v>4</v>
      </c>
      <c r="J9" s="115">
        <v>-0.54789754414737601</v>
      </c>
      <c r="K9" s="115">
        <v>-0.95624328807648995</v>
      </c>
      <c r="L9" s="115">
        <v>-1.5041408322238659</v>
      </c>
      <c r="M9" s="31">
        <v>8</v>
      </c>
      <c r="N9" s="31">
        <v>-4</v>
      </c>
    </row>
    <row r="10" spans="8:14" ht="18">
      <c r="H10" s="30"/>
      <c r="I10" s="114" t="s">
        <v>5</v>
      </c>
      <c r="J10" s="115">
        <v>-0.15845221433863993</v>
      </c>
      <c r="K10" s="115">
        <v>-0.46702510443118245</v>
      </c>
      <c r="L10" s="115">
        <v>-0.62547731876982238</v>
      </c>
      <c r="M10" s="31">
        <v>8</v>
      </c>
      <c r="N10" s="31">
        <v>-4</v>
      </c>
    </row>
    <row r="11" spans="8:14" ht="18">
      <c r="H11" s="30"/>
      <c r="I11" s="114" t="s">
        <v>139</v>
      </c>
      <c r="J11" s="115">
        <v>-0.3750996739433532</v>
      </c>
      <c r="K11" s="115">
        <v>2.3490996489918502E-2</v>
      </c>
      <c r="L11" s="115">
        <v>-0.35160867745343471</v>
      </c>
      <c r="M11" s="31">
        <v>8</v>
      </c>
      <c r="N11" s="31">
        <v>-4</v>
      </c>
    </row>
    <row r="12" spans="8:14" ht="18">
      <c r="I12" s="114" t="s">
        <v>140</v>
      </c>
      <c r="J12" s="115">
        <v>-0.33075653992127058</v>
      </c>
      <c r="K12" s="115">
        <v>0.57559596206756525</v>
      </c>
      <c r="L12" s="115">
        <v>0.24483942214629467</v>
      </c>
      <c r="M12" s="31"/>
      <c r="N12" s="31"/>
    </row>
    <row r="13" spans="8:14" ht="18">
      <c r="I13" s="114" t="s">
        <v>141</v>
      </c>
      <c r="J13" s="115">
        <v>-0.33888780019585196</v>
      </c>
      <c r="K13" s="115">
        <v>0.41610197667753984</v>
      </c>
      <c r="L13" s="115">
        <v>7.721417648168788E-2</v>
      </c>
      <c r="M13" s="31"/>
      <c r="N13" s="31"/>
    </row>
    <row r="20" spans="1:1">
      <c r="A20" s="7" t="s">
        <v>32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6"/>
  <sheetViews>
    <sheetView workbookViewId="0">
      <selection activeCell="P26" sqref="P26"/>
    </sheetView>
  </sheetViews>
  <sheetFormatPr defaultColWidth="9.140625" defaultRowHeight="15"/>
  <cols>
    <col min="1" max="3" width="9.140625" style="2"/>
    <col min="4" max="4" width="28.85546875" style="2" customWidth="1"/>
    <col min="5" max="6" width="9.140625" style="2"/>
    <col min="7" max="7" width="1.85546875" style="3" customWidth="1"/>
    <col min="8" max="9" width="9.140625" style="2"/>
    <col min="10" max="10" width="21.5703125" style="2" customWidth="1"/>
    <col min="11" max="11" width="22.140625" style="2" customWidth="1"/>
    <col min="12" max="16384" width="9.140625" style="2"/>
  </cols>
  <sheetData>
    <row r="2" spans="1:11" ht="46.5" customHeight="1">
      <c r="A2" s="175" t="s">
        <v>182</v>
      </c>
      <c r="B2" s="175"/>
      <c r="C2" s="175"/>
      <c r="D2" s="175"/>
      <c r="E2" s="175"/>
      <c r="F2" s="175"/>
    </row>
    <row r="4" spans="1:11" ht="31.5" customHeight="1">
      <c r="H4" s="5"/>
      <c r="I4" s="47" t="s">
        <v>0</v>
      </c>
      <c r="J4" s="48" t="s">
        <v>39</v>
      </c>
      <c r="K4" s="49" t="s">
        <v>40</v>
      </c>
    </row>
    <row r="5" spans="1:11" ht="17.25" customHeight="1">
      <c r="H5" s="5"/>
      <c r="I5" s="114">
        <v>2018</v>
      </c>
      <c r="J5" s="112">
        <v>21.588337472248792</v>
      </c>
      <c r="K5" s="112">
        <v>20.909320563240183</v>
      </c>
    </row>
    <row r="6" spans="1:11" ht="17.25" customHeight="1">
      <c r="H6" s="5"/>
      <c r="I6" s="114">
        <v>2019</v>
      </c>
      <c r="J6" s="112">
        <v>21.963506331753393</v>
      </c>
      <c r="K6" s="112">
        <v>22.378541737011926</v>
      </c>
    </row>
    <row r="7" spans="1:11" ht="17.25" customHeight="1">
      <c r="H7" s="5"/>
      <c r="I7" s="114">
        <v>2020</v>
      </c>
      <c r="J7" s="112">
        <v>26.990441339412151</v>
      </c>
      <c r="K7" s="112">
        <v>22.400763757595897</v>
      </c>
    </row>
    <row r="8" spans="1:11" ht="17.25" customHeight="1">
      <c r="H8" s="5"/>
      <c r="I8" s="113" t="s">
        <v>3</v>
      </c>
      <c r="J8" s="111">
        <v>25.27372083814365</v>
      </c>
      <c r="K8" s="111">
        <v>22.389740321153685</v>
      </c>
    </row>
    <row r="9" spans="1:11" ht="17.25" customHeight="1">
      <c r="H9" s="5"/>
      <c r="I9" s="114" t="s">
        <v>4</v>
      </c>
      <c r="J9" s="112">
        <v>22.564903954896209</v>
      </c>
      <c r="K9" s="112">
        <v>22.896795321153686</v>
      </c>
    </row>
    <row r="10" spans="1:11" ht="17.25" customHeight="1">
      <c r="H10" s="5"/>
      <c r="I10" s="114" t="s">
        <v>5</v>
      </c>
      <c r="J10" s="112">
        <v>22.363530439040424</v>
      </c>
      <c r="K10" s="112">
        <v>23.128925321153687</v>
      </c>
    </row>
    <row r="11" spans="1:11" ht="17.25" customHeight="1">
      <c r="H11" s="5"/>
      <c r="I11" s="114" t="s">
        <v>139</v>
      </c>
      <c r="J11" s="112">
        <v>22.162300942847416</v>
      </c>
      <c r="K11" s="112">
        <v>23.58710532115369</v>
      </c>
    </row>
    <row r="12" spans="1:11" ht="17.25" customHeight="1"/>
    <row r="13" spans="1:11" ht="17.25" customHeight="1"/>
    <row r="14" spans="1:11">
      <c r="A14" s="7"/>
    </row>
    <row r="18" spans="8:11" ht="33">
      <c r="H18" s="5"/>
      <c r="I18" s="47" t="s">
        <v>0</v>
      </c>
      <c r="J18" s="48" t="s">
        <v>41</v>
      </c>
      <c r="K18" s="49" t="s">
        <v>42</v>
      </c>
    </row>
    <row r="19" spans="8:11" ht="17.25">
      <c r="H19" s="5"/>
      <c r="I19" s="114">
        <v>2018</v>
      </c>
      <c r="J19" s="112">
        <v>1.7515672931246962</v>
      </c>
      <c r="K19" s="112">
        <v>2.461430617524059</v>
      </c>
    </row>
    <row r="20" spans="8:11" ht="17.25">
      <c r="H20" s="5"/>
      <c r="I20" s="114">
        <v>2019</v>
      </c>
      <c r="J20" s="112">
        <v>0.97754175944701427</v>
      </c>
      <c r="K20" s="112">
        <v>2.9387820204716206</v>
      </c>
    </row>
    <row r="21" spans="8:11" ht="17.25">
      <c r="H21" s="5"/>
      <c r="I21" s="114">
        <v>2020</v>
      </c>
      <c r="J21" s="111">
        <v>5.4011268385206401</v>
      </c>
      <c r="K21" s="111">
        <v>3.6590263681586972</v>
      </c>
    </row>
    <row r="22" spans="8:11" ht="17.25">
      <c r="H22" s="5"/>
      <c r="I22" s="113" t="s">
        <v>3</v>
      </c>
      <c r="J22" s="112">
        <v>4.5999999999999996</v>
      </c>
      <c r="K22" s="112">
        <v>2.8655532061509397</v>
      </c>
    </row>
    <row r="23" spans="8:11" ht="17.25">
      <c r="H23" s="5"/>
      <c r="I23" s="114" t="s">
        <v>4</v>
      </c>
      <c r="J23" s="112">
        <v>2.4</v>
      </c>
      <c r="K23" s="112">
        <v>3.8644398282324715</v>
      </c>
    </row>
    <row r="24" spans="8:11" ht="17.25">
      <c r="H24" s="5"/>
      <c r="I24" s="113" t="s">
        <v>5</v>
      </c>
      <c r="J24" s="112">
        <v>2.1</v>
      </c>
      <c r="K24" s="112">
        <v>3.7706797918219364</v>
      </c>
    </row>
    <row r="25" spans="8:11" ht="17.25">
      <c r="H25" s="5"/>
      <c r="I25" s="114" t="s">
        <v>139</v>
      </c>
      <c r="J25" s="112">
        <v>1.9</v>
      </c>
      <c r="K25" s="112">
        <v>4.0055741061265238</v>
      </c>
    </row>
    <row r="46" ht="0.75" customHeight="1"/>
  </sheetData>
  <mergeCells count="1">
    <mergeCell ref="A2:F2"/>
  </mergeCells>
  <pageMargins left="0.7" right="0.7" top="0.75" bottom="0.75" header="0.3" footer="0.3"/>
  <pageSetup orientation="portrait" verticalDpi="0" r:id="rId1"/>
  <drawing r:id="rId2"/>
  <tableParts count="2">
    <tablePart r:id="rId3"/>
    <tablePart r:id="rId4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workbookViewId="0">
      <selection activeCell="O5" sqref="O5"/>
    </sheetView>
  </sheetViews>
  <sheetFormatPr defaultColWidth="9.140625" defaultRowHeight="15"/>
  <cols>
    <col min="1" max="3" width="9.140625" style="2"/>
    <col min="4" max="4" width="8.85546875" style="2" customWidth="1"/>
    <col min="5" max="5" width="9.140625" style="2"/>
    <col min="6" max="6" width="41.7109375" style="2" customWidth="1"/>
    <col min="7" max="7" width="2.28515625" style="13" customWidth="1"/>
    <col min="8" max="9" width="9.140625" style="2"/>
    <col min="10" max="10" width="21.42578125" style="2" customWidth="1"/>
    <col min="11" max="11" width="20.85546875" style="2" customWidth="1"/>
    <col min="12" max="12" width="10.7109375" style="2" customWidth="1"/>
    <col min="13" max="13" width="15.28515625" style="2" customWidth="1"/>
    <col min="14" max="14" width="15.85546875" style="2" customWidth="1"/>
    <col min="15" max="15" width="15.140625" style="2" customWidth="1"/>
    <col min="16" max="16" width="17.28515625" style="2" customWidth="1"/>
    <col min="17" max="16384" width="9.140625" style="2"/>
  </cols>
  <sheetData>
    <row r="1" spans="1:17" ht="34.15" customHeight="1">
      <c r="A1" s="176" t="s">
        <v>54</v>
      </c>
      <c r="B1" s="176"/>
      <c r="C1" s="176"/>
      <c r="D1" s="176"/>
      <c r="E1" s="176"/>
      <c r="F1" s="176"/>
      <c r="H1" s="36"/>
      <c r="I1" s="36" t="s">
        <v>51</v>
      </c>
    </row>
    <row r="2" spans="1:17" ht="66">
      <c r="H2" s="32"/>
      <c r="I2" s="52" t="s">
        <v>0</v>
      </c>
      <c r="J2" s="53" t="s">
        <v>43</v>
      </c>
      <c r="K2" s="54" t="s">
        <v>44</v>
      </c>
      <c r="L2" s="10"/>
    </row>
    <row r="3" spans="1:17" ht="41.25" customHeight="1">
      <c r="A3" s="14"/>
      <c r="H3" s="33"/>
      <c r="I3" s="122">
        <v>2017</v>
      </c>
      <c r="J3" s="55">
        <v>53.704433930610207</v>
      </c>
      <c r="K3" s="55">
        <v>2988.3796278717332</v>
      </c>
      <c r="L3" s="9"/>
    </row>
    <row r="4" spans="1:17" ht="16.5">
      <c r="H4" s="33"/>
      <c r="I4" s="122">
        <v>2018</v>
      </c>
      <c r="J4" s="55">
        <v>51.232560196296518</v>
      </c>
      <c r="K4" s="55">
        <v>3082.8664640448101</v>
      </c>
      <c r="L4" s="9"/>
    </row>
    <row r="5" spans="1:17" ht="16.149999999999999" customHeight="1">
      <c r="H5" s="33"/>
      <c r="I5" s="122">
        <v>2019</v>
      </c>
      <c r="J5" s="55">
        <v>50.08589638624963</v>
      </c>
      <c r="K5" s="55">
        <v>3278.6777602719167</v>
      </c>
      <c r="L5" s="9"/>
      <c r="M5" s="10"/>
      <c r="N5" s="10"/>
      <c r="O5" s="11"/>
      <c r="P5" s="10"/>
      <c r="Q5" s="10"/>
    </row>
    <row r="6" spans="1:17" ht="16.5">
      <c r="H6" s="33"/>
      <c r="I6" s="122">
        <v>2020</v>
      </c>
      <c r="J6" s="55">
        <v>63.476258231461003</v>
      </c>
      <c r="K6" s="55">
        <v>3811.9561789532881</v>
      </c>
      <c r="L6" s="9"/>
      <c r="M6" s="9"/>
      <c r="N6" s="9"/>
      <c r="O6" s="9"/>
    </row>
    <row r="7" spans="1:17" ht="16.5">
      <c r="H7" s="33"/>
      <c r="I7" s="122">
        <v>2021</v>
      </c>
      <c r="J7" s="55">
        <v>62.299070370365385</v>
      </c>
      <c r="K7" s="55">
        <v>4286.2957449778132</v>
      </c>
      <c r="L7" s="9"/>
      <c r="M7" s="9"/>
      <c r="N7" s="9"/>
      <c r="O7" s="9"/>
    </row>
    <row r="8" spans="1:17" ht="16.5">
      <c r="H8" s="33"/>
      <c r="I8" s="122">
        <v>2022</v>
      </c>
      <c r="J8" s="55">
        <v>60.493585165814011</v>
      </c>
      <c r="K8" s="55">
        <v>4579.8447576100489</v>
      </c>
      <c r="L8" s="9"/>
      <c r="M8" s="9"/>
      <c r="N8" s="9"/>
      <c r="O8" s="9"/>
    </row>
    <row r="9" spans="1:17" ht="16.5">
      <c r="H9" s="33"/>
      <c r="I9" s="122">
        <v>2023</v>
      </c>
      <c r="J9" s="55">
        <v>58.679535367127485</v>
      </c>
      <c r="K9" s="55">
        <v>4794.771439056658</v>
      </c>
      <c r="L9" s="9"/>
      <c r="M9" s="9"/>
      <c r="N9" s="9"/>
      <c r="O9" s="9"/>
    </row>
    <row r="10" spans="1:17">
      <c r="B10"/>
      <c r="I10" s="122">
        <v>2024</v>
      </c>
      <c r="J10" s="55">
        <v>56.797131752983951</v>
      </c>
      <c r="K10" s="55">
        <v>5018.2764495122101</v>
      </c>
      <c r="L10" s="9"/>
      <c r="M10" s="9"/>
      <c r="N10" s="9"/>
      <c r="O10" s="9"/>
    </row>
    <row r="11" spans="1:17">
      <c r="J11" s="9"/>
      <c r="K11" s="9"/>
      <c r="L11" s="9"/>
      <c r="M11" s="9"/>
      <c r="N11" s="9"/>
      <c r="O11" s="9"/>
    </row>
    <row r="12" spans="1:17" ht="16.5">
      <c r="H12" s="35"/>
      <c r="I12" s="35" t="s">
        <v>52</v>
      </c>
      <c r="J12" s="9"/>
      <c r="K12" s="9"/>
      <c r="L12" s="9"/>
      <c r="M12" s="9"/>
      <c r="N12" s="9"/>
      <c r="O12" s="9"/>
    </row>
    <row r="13" spans="1:17" ht="49.5">
      <c r="H13" s="32"/>
      <c r="I13" s="52" t="s">
        <v>0</v>
      </c>
      <c r="J13" s="53" t="s">
        <v>45</v>
      </c>
      <c r="K13" s="53" t="s">
        <v>46</v>
      </c>
      <c r="L13" s="53" t="s">
        <v>47</v>
      </c>
      <c r="M13" s="53" t="s">
        <v>48</v>
      </c>
      <c r="N13" s="53" t="s">
        <v>58</v>
      </c>
      <c r="O13" s="53" t="s">
        <v>49</v>
      </c>
      <c r="P13" s="54" t="s">
        <v>50</v>
      </c>
      <c r="Q13" s="16"/>
    </row>
    <row r="14" spans="1:17" ht="16.5">
      <c r="H14" s="33"/>
      <c r="I14" s="50">
        <v>2017</v>
      </c>
      <c r="J14" s="55">
        <v>2.6</v>
      </c>
      <c r="K14" s="55">
        <v>1.1000000000000001</v>
      </c>
      <c r="L14" s="55">
        <v>-3.6</v>
      </c>
      <c r="M14" s="55">
        <v>0</v>
      </c>
      <c r="N14" s="55">
        <v>0.8</v>
      </c>
      <c r="O14" s="55">
        <v>0.8</v>
      </c>
      <c r="P14" s="56">
        <v>1.7</v>
      </c>
    </row>
    <row r="15" spans="1:17" ht="16.5">
      <c r="H15" s="34"/>
      <c r="I15" s="57">
        <v>2018</v>
      </c>
      <c r="J15" s="55">
        <v>-0.6</v>
      </c>
      <c r="K15" s="55">
        <v>1</v>
      </c>
      <c r="L15" s="55">
        <v>-2.6</v>
      </c>
      <c r="M15" s="55">
        <v>0</v>
      </c>
      <c r="N15" s="55">
        <v>0.8</v>
      </c>
      <c r="O15" s="55">
        <v>-0.9</v>
      </c>
      <c r="P15" s="56">
        <v>-2.2999999999999998</v>
      </c>
    </row>
    <row r="16" spans="1:17" ht="16.5">
      <c r="H16" s="33"/>
      <c r="I16" s="50">
        <v>2019</v>
      </c>
      <c r="J16" s="55">
        <v>-1.4</v>
      </c>
      <c r="K16" s="55">
        <v>1.7</v>
      </c>
      <c r="L16" s="55">
        <v>-3.6</v>
      </c>
      <c r="M16" s="55">
        <v>-0.3</v>
      </c>
      <c r="N16" s="55">
        <v>1</v>
      </c>
      <c r="O16" s="55">
        <v>1.3</v>
      </c>
      <c r="P16" s="56">
        <v>-1.3</v>
      </c>
    </row>
    <row r="17" spans="2:16" ht="16.5">
      <c r="H17" s="34"/>
      <c r="I17" s="57">
        <v>2020</v>
      </c>
      <c r="J17" s="55">
        <v>2.7</v>
      </c>
      <c r="K17" s="55">
        <v>1.7</v>
      </c>
      <c r="L17" s="55">
        <v>3.9</v>
      </c>
      <c r="M17" s="55">
        <v>3.9</v>
      </c>
      <c r="N17" s="55">
        <v>1.7</v>
      </c>
      <c r="O17" s="55">
        <v>-0.5</v>
      </c>
      <c r="P17" s="56">
        <v>13.4</v>
      </c>
    </row>
    <row r="18" spans="2:16" ht="16.5">
      <c r="H18" s="33"/>
      <c r="I18" s="50">
        <v>2021</v>
      </c>
      <c r="J18" s="55">
        <v>1.7</v>
      </c>
      <c r="K18" s="55">
        <v>0</v>
      </c>
      <c r="L18" s="55">
        <v>-3.4</v>
      </c>
      <c r="M18" s="55">
        <v>-3.4</v>
      </c>
      <c r="N18" s="55">
        <v>2.7</v>
      </c>
      <c r="O18" s="55">
        <v>1.3</v>
      </c>
      <c r="P18" s="56">
        <v>-1.2</v>
      </c>
    </row>
    <row r="19" spans="2:16" ht="16.5">
      <c r="H19" s="34"/>
      <c r="I19" s="57">
        <v>2022</v>
      </c>
      <c r="J19" s="55">
        <v>-0.5</v>
      </c>
      <c r="K19" s="55">
        <v>0.2</v>
      </c>
      <c r="L19" s="55">
        <v>-2.9</v>
      </c>
      <c r="M19" s="55">
        <v>2.6</v>
      </c>
      <c r="N19" s="55">
        <v>-0.2</v>
      </c>
      <c r="O19" s="55">
        <v>-1</v>
      </c>
      <c r="P19" s="56">
        <v>-1.8</v>
      </c>
    </row>
    <row r="20" spans="2:16" ht="16.5">
      <c r="H20" s="33"/>
      <c r="I20" s="51">
        <v>2023</v>
      </c>
      <c r="J20" s="58">
        <v>-0.9</v>
      </c>
      <c r="K20" s="58">
        <v>0.9</v>
      </c>
      <c r="L20" s="58">
        <v>-2.1</v>
      </c>
      <c r="M20" s="58">
        <v>0.3</v>
      </c>
      <c r="N20" s="58">
        <v>0.2</v>
      </c>
      <c r="O20" s="58">
        <v>-0.2</v>
      </c>
      <c r="P20" s="59">
        <v>-1.8</v>
      </c>
    </row>
    <row r="21" spans="2:16" ht="16.5">
      <c r="I21" s="119">
        <v>2024</v>
      </c>
      <c r="J21" s="120">
        <v>-1.3</v>
      </c>
      <c r="K21" s="120">
        <v>0.9</v>
      </c>
      <c r="L21" s="120">
        <v>-2.2000000000000002</v>
      </c>
      <c r="M21" s="120">
        <v>0.3</v>
      </c>
      <c r="N21" s="123">
        <v>0.6</v>
      </c>
      <c r="O21" s="120">
        <v>-0.3</v>
      </c>
      <c r="P21" s="121">
        <v>-1.9</v>
      </c>
    </row>
    <row r="30" spans="2:16" ht="16.5">
      <c r="B30" s="37" t="s">
        <v>53</v>
      </c>
    </row>
  </sheetData>
  <mergeCells count="1">
    <mergeCell ref="A1:F1"/>
  </mergeCells>
  <pageMargins left="0.7" right="0.7" top="0.75" bottom="0.75" header="0.3" footer="0.3"/>
  <pageSetup orientation="portrait" horizontalDpi="300" verticalDpi="300" r:id="rId1"/>
  <drawing r:id="rId2"/>
  <tableParts count="2">
    <tablePart r:id="rId3"/>
    <tablePart r:id="rId4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sqref="A1:F1"/>
    </sheetView>
  </sheetViews>
  <sheetFormatPr defaultColWidth="9.140625" defaultRowHeight="15"/>
  <cols>
    <col min="1" max="5" width="9.140625" style="2"/>
    <col min="6" max="6" width="31.85546875" style="2" customWidth="1"/>
    <col min="7" max="7" width="2.5703125" style="13" customWidth="1"/>
    <col min="8" max="9" width="9.140625" style="2"/>
    <col min="10" max="10" width="30.42578125" style="2" customWidth="1"/>
    <col min="11" max="11" width="15.140625" style="2" customWidth="1"/>
    <col min="12" max="12" width="16" style="2" customWidth="1"/>
    <col min="13" max="13" width="17.28515625" style="2" customWidth="1"/>
    <col min="14" max="16384" width="9.140625" style="2"/>
  </cols>
  <sheetData>
    <row r="1" spans="1:12" ht="31.9" customHeight="1">
      <c r="A1" s="177" t="s">
        <v>56</v>
      </c>
      <c r="B1" s="177"/>
      <c r="C1" s="177"/>
      <c r="D1" s="177"/>
      <c r="E1" s="177"/>
      <c r="F1" s="177"/>
    </row>
    <row r="2" spans="1:12" ht="16.5">
      <c r="H2" s="8"/>
    </row>
    <row r="3" spans="1:12" ht="33">
      <c r="H3" s="8"/>
      <c r="I3" s="62"/>
      <c r="J3" s="61" t="s">
        <v>55</v>
      </c>
      <c r="K3" s="8"/>
      <c r="L3" s="8"/>
    </row>
    <row r="4" spans="1:12" ht="16.5">
      <c r="H4" s="8"/>
      <c r="I4" s="63">
        <v>2009</v>
      </c>
      <c r="J4" s="63">
        <v>7.1</v>
      </c>
      <c r="K4" s="8"/>
      <c r="L4" s="8"/>
    </row>
    <row r="5" spans="1:12" ht="16.5">
      <c r="H5" s="8"/>
      <c r="I5" s="63">
        <v>2010</v>
      </c>
      <c r="J5" s="63">
        <v>4.7</v>
      </c>
      <c r="K5" s="8"/>
      <c r="L5" s="8"/>
    </row>
    <row r="6" spans="1:12" ht="16.5">
      <c r="H6" s="8"/>
      <c r="I6" s="63"/>
      <c r="J6" s="63"/>
      <c r="K6" s="8"/>
      <c r="L6" s="8"/>
    </row>
    <row r="7" spans="1:12" ht="16.5">
      <c r="H7" s="8"/>
      <c r="I7" s="63">
        <v>2016</v>
      </c>
      <c r="J7" s="63">
        <v>5.5</v>
      </c>
      <c r="K7" s="8"/>
      <c r="L7" s="8"/>
    </row>
    <row r="8" spans="1:12" ht="16.5">
      <c r="F8" s="124"/>
      <c r="H8" s="8"/>
      <c r="I8" s="63">
        <v>2017</v>
      </c>
      <c r="J8" s="63">
        <v>4.8</v>
      </c>
      <c r="K8" s="8"/>
      <c r="L8" s="8"/>
    </row>
    <row r="9" spans="1:12" ht="16.5">
      <c r="H9" s="8"/>
      <c r="I9" s="63"/>
      <c r="J9" s="63"/>
      <c r="K9" s="8"/>
      <c r="L9" s="8"/>
    </row>
    <row r="10" spans="1:12" ht="16.5">
      <c r="H10" s="8"/>
      <c r="I10" s="63">
        <v>2020</v>
      </c>
      <c r="J10" s="63">
        <v>5.4</v>
      </c>
      <c r="K10" s="8"/>
      <c r="L10" s="8"/>
    </row>
    <row r="11" spans="1:12" ht="16.5">
      <c r="H11" s="8"/>
      <c r="I11" s="63">
        <v>2021</v>
      </c>
      <c r="J11" s="63">
        <v>4.9000000000000004</v>
      </c>
      <c r="K11" s="8"/>
      <c r="L11" s="8"/>
    </row>
    <row r="12" spans="1:12" ht="16.5">
      <c r="H12" s="8"/>
      <c r="K12" s="8"/>
      <c r="L12" s="8"/>
    </row>
    <row r="13" spans="1:12" ht="16.5">
      <c r="H13" s="8"/>
      <c r="K13" s="8"/>
      <c r="L13" s="8"/>
    </row>
    <row r="14" spans="1:12" ht="16.5">
      <c r="H14" s="8"/>
      <c r="I14" s="8"/>
      <c r="J14" s="8"/>
      <c r="K14" s="8"/>
      <c r="L14" s="8"/>
    </row>
    <row r="15" spans="1:12" ht="16.5">
      <c r="H15" s="8"/>
      <c r="I15" s="8"/>
      <c r="J15" s="8"/>
      <c r="K15" s="8"/>
      <c r="L15" s="8"/>
    </row>
    <row r="16" spans="1:12" ht="16.5">
      <c r="H16" s="8"/>
      <c r="I16" s="8"/>
      <c r="J16" s="8"/>
      <c r="K16" s="8"/>
      <c r="L16" s="8"/>
    </row>
    <row r="17" spans="8:12" ht="16.5">
      <c r="H17" s="8"/>
      <c r="I17" s="8"/>
      <c r="J17" s="8"/>
      <c r="K17" s="8"/>
      <c r="L17" s="8"/>
    </row>
    <row r="18" spans="8:12" ht="16.5">
      <c r="H18" s="8"/>
      <c r="I18" s="8"/>
      <c r="J18" s="8"/>
      <c r="K18" s="8"/>
      <c r="L18" s="8"/>
    </row>
    <row r="19" spans="8:12" ht="49.5">
      <c r="H19" s="60"/>
      <c r="I19" s="62"/>
      <c r="J19" s="61" t="s">
        <v>57</v>
      </c>
      <c r="K19" s="8"/>
      <c r="L19" s="8"/>
    </row>
    <row r="20" spans="8:12" ht="16.5">
      <c r="H20" s="8"/>
      <c r="I20" s="63">
        <v>2009</v>
      </c>
      <c r="J20" s="63">
        <v>18.5</v>
      </c>
    </row>
    <row r="21" spans="8:12" ht="16.5">
      <c r="H21" s="8"/>
      <c r="I21" s="63">
        <v>2010</v>
      </c>
      <c r="J21" s="63">
        <v>-0.5</v>
      </c>
    </row>
    <row r="22" spans="8:12" ht="16.5">
      <c r="H22" s="8"/>
      <c r="I22" s="63"/>
      <c r="J22" s="63"/>
    </row>
    <row r="23" spans="8:12" ht="16.5">
      <c r="I23" s="63">
        <v>2016</v>
      </c>
      <c r="J23" s="63">
        <v>7.8</v>
      </c>
    </row>
    <row r="24" spans="8:12" ht="16.5">
      <c r="I24" s="63">
        <v>2017</v>
      </c>
      <c r="J24" s="63">
        <v>1.8</v>
      </c>
    </row>
    <row r="25" spans="8:12" ht="16.5">
      <c r="I25" s="63"/>
      <c r="J25" s="63"/>
    </row>
    <row r="26" spans="8:12" ht="16.5">
      <c r="I26" s="63">
        <v>2020</v>
      </c>
      <c r="J26" s="63">
        <v>13.4</v>
      </c>
    </row>
    <row r="27" spans="8:12" ht="16.5">
      <c r="I27" s="63">
        <v>2021</v>
      </c>
      <c r="J27" s="63">
        <v>-1.2</v>
      </c>
    </row>
    <row r="35" spans="2:2" ht="16.5">
      <c r="B35" s="37" t="s">
        <v>53</v>
      </c>
    </row>
  </sheetData>
  <mergeCells count="1">
    <mergeCell ref="A1:F1"/>
  </mergeCells>
  <pageMargins left="0.7" right="0.7" top="0.75" bottom="0.75" header="0.3" footer="0.3"/>
  <pageSetup orientation="portrait" horizontalDpi="300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workbookViewId="0"/>
  </sheetViews>
  <sheetFormatPr defaultColWidth="9.140625" defaultRowHeight="15"/>
  <cols>
    <col min="1" max="5" width="9.140625" style="2"/>
    <col min="6" max="6" width="37.85546875" style="2" customWidth="1"/>
    <col min="7" max="7" width="2.42578125" style="13" customWidth="1"/>
    <col min="8" max="8" width="9.140625" style="2"/>
    <col min="9" max="9" width="16.5703125" style="2" customWidth="1"/>
    <col min="10" max="10" width="21.28515625" style="2" customWidth="1"/>
    <col min="11" max="11" width="19.7109375" style="2" customWidth="1"/>
    <col min="12" max="12" width="15.28515625" style="2" customWidth="1"/>
    <col min="13" max="16384" width="9.140625" style="2"/>
  </cols>
  <sheetData>
    <row r="1" spans="1:12">
      <c r="A1" s="12"/>
    </row>
    <row r="2" spans="1:12" ht="16.5">
      <c r="I2" s="38" t="s">
        <v>78</v>
      </c>
      <c r="J2" s="26"/>
      <c r="K2" s="26"/>
    </row>
    <row r="4" spans="1:12" ht="66">
      <c r="I4" s="64" t="s">
        <v>0</v>
      </c>
      <c r="J4" s="53" t="s">
        <v>59</v>
      </c>
      <c r="K4" s="54" t="s">
        <v>60</v>
      </c>
    </row>
    <row r="5" spans="1:12" ht="16.5">
      <c r="I5" s="63" t="s">
        <v>142</v>
      </c>
      <c r="J5" s="125">
        <v>1.6848881781621212</v>
      </c>
      <c r="K5" s="125">
        <v>0.19264109669921492</v>
      </c>
    </row>
    <row r="6" spans="1:12" ht="16.5">
      <c r="I6" s="63" t="s">
        <v>143</v>
      </c>
      <c r="J6" s="125">
        <v>4.1792554673011351</v>
      </c>
      <c r="K6" s="125">
        <v>2.5330741185270416</v>
      </c>
    </row>
    <row r="7" spans="1:12" ht="16.5">
      <c r="I7" s="63" t="s">
        <v>144</v>
      </c>
      <c r="J7" s="125">
        <v>16.41697877526321</v>
      </c>
      <c r="K7" s="125">
        <v>11.340809852312404</v>
      </c>
    </row>
    <row r="8" spans="1:12" ht="16.5">
      <c r="I8" s="63"/>
      <c r="J8" s="125"/>
      <c r="K8" s="125"/>
    </row>
    <row r="9" spans="1:12" ht="16.5">
      <c r="I9" s="63" t="s">
        <v>62</v>
      </c>
      <c r="J9" s="125">
        <v>0.68126555483297013</v>
      </c>
      <c r="K9" s="125">
        <v>1.2</v>
      </c>
      <c r="L9" s="9"/>
    </row>
    <row r="10" spans="1:12" ht="16.5">
      <c r="I10" s="63" t="s">
        <v>63</v>
      </c>
      <c r="J10" s="125">
        <v>2.1908414259088271</v>
      </c>
      <c r="K10" s="125">
        <v>0.83677971128462125</v>
      </c>
    </row>
    <row r="11" spans="1:12" ht="16.5">
      <c r="I11" s="63" t="s">
        <v>145</v>
      </c>
      <c r="J11" s="125">
        <v>2</v>
      </c>
      <c r="K11" s="125">
        <v>1.6</v>
      </c>
    </row>
    <row r="12" spans="1:12" ht="16.5">
      <c r="I12" s="63" t="s">
        <v>66</v>
      </c>
      <c r="J12" s="125">
        <v>2.6810507487044126</v>
      </c>
      <c r="K12" s="125">
        <v>1.2937150144085079</v>
      </c>
    </row>
    <row r="13" spans="1:12" ht="16.5">
      <c r="I13" s="63" t="s">
        <v>64</v>
      </c>
      <c r="J13" s="125">
        <v>2.9094770375926076</v>
      </c>
      <c r="K13" s="125">
        <v>1.5136621905403773</v>
      </c>
    </row>
    <row r="14" spans="1:12" ht="16.5">
      <c r="I14" s="63" t="s">
        <v>69</v>
      </c>
      <c r="J14" s="125">
        <v>4.5</v>
      </c>
      <c r="K14" s="125">
        <v>0.85337437862250176</v>
      </c>
    </row>
    <row r="15" spans="1:12" ht="16.5">
      <c r="I15" s="63" t="s">
        <v>146</v>
      </c>
      <c r="J15" s="125">
        <v>2.410373216215953</v>
      </c>
      <c r="K15" s="125">
        <v>3.090222072071735</v>
      </c>
    </row>
    <row r="16" spans="1:12" ht="16.5">
      <c r="I16" s="63" t="s">
        <v>67</v>
      </c>
      <c r="J16" s="125">
        <v>3.9</v>
      </c>
      <c r="K16" s="125">
        <v>2</v>
      </c>
    </row>
    <row r="17" spans="2:11" ht="16.5">
      <c r="I17" s="63" t="s">
        <v>68</v>
      </c>
      <c r="J17" s="125">
        <v>4.8</v>
      </c>
      <c r="K17" s="125">
        <v>1.284110209053015</v>
      </c>
    </row>
    <row r="18" spans="2:11" ht="16.5">
      <c r="I18" s="63" t="s">
        <v>147</v>
      </c>
      <c r="J18" s="125">
        <v>6.1</v>
      </c>
      <c r="K18" s="125">
        <v>0</v>
      </c>
    </row>
    <row r="19" spans="2:11" ht="16.5">
      <c r="I19" s="63" t="s">
        <v>148</v>
      </c>
      <c r="J19" s="125">
        <v>2.2000000000000002</v>
      </c>
      <c r="K19" s="125">
        <v>4.4000000000000004</v>
      </c>
    </row>
    <row r="20" spans="2:11" ht="16.5">
      <c r="I20" s="63" t="s">
        <v>61</v>
      </c>
      <c r="J20" s="125">
        <v>3.3</v>
      </c>
      <c r="K20" s="125">
        <v>5.0912199606783499</v>
      </c>
    </row>
    <row r="21" spans="2:11" ht="16.5">
      <c r="I21" s="63" t="s">
        <v>149</v>
      </c>
      <c r="J21" s="125">
        <v>5.9</v>
      </c>
      <c r="K21" s="125">
        <v>4.0999999999999996</v>
      </c>
    </row>
    <row r="22" spans="2:11" ht="16.5">
      <c r="I22" s="63" t="s">
        <v>65</v>
      </c>
      <c r="J22" s="125">
        <v>1.9</v>
      </c>
      <c r="K22" s="125">
        <v>9.4</v>
      </c>
    </row>
    <row r="23" spans="2:11" ht="16.5">
      <c r="I23" s="63" t="s">
        <v>70</v>
      </c>
      <c r="J23" s="125">
        <v>8.8000000000000007</v>
      </c>
      <c r="K23" s="125">
        <v>6.1933826713210527</v>
      </c>
    </row>
    <row r="24" spans="2:11" ht="16.5">
      <c r="I24" s="63" t="s">
        <v>72</v>
      </c>
      <c r="J24" s="125">
        <v>16.100000000000001</v>
      </c>
      <c r="K24" s="125">
        <v>1.7895854315742734</v>
      </c>
    </row>
    <row r="25" spans="2:11" ht="16.5">
      <c r="B25" s="37" t="s">
        <v>150</v>
      </c>
      <c r="I25" s="63" t="s">
        <v>73</v>
      </c>
      <c r="J25" s="125">
        <v>7.6</v>
      </c>
      <c r="K25" s="125">
        <v>15.6</v>
      </c>
    </row>
    <row r="26" spans="2:11" ht="16.5">
      <c r="I26" s="63" t="s">
        <v>71</v>
      </c>
      <c r="J26" s="125">
        <v>25.5</v>
      </c>
      <c r="K26" s="125">
        <v>2.4</v>
      </c>
    </row>
    <row r="27" spans="2:11" ht="16.5">
      <c r="I27" s="63" t="s">
        <v>74</v>
      </c>
      <c r="J27" s="125">
        <v>16.2</v>
      </c>
      <c r="K27" s="125">
        <v>16.116219094238705</v>
      </c>
    </row>
    <row r="28" spans="2:11" ht="16.5">
      <c r="I28" s="63" t="s">
        <v>77</v>
      </c>
      <c r="J28" s="125">
        <v>11.03370544006278</v>
      </c>
      <c r="K28" s="125">
        <v>27.848832013978619</v>
      </c>
    </row>
    <row r="29" spans="2:11" ht="16.5">
      <c r="I29" s="63" t="s">
        <v>76</v>
      </c>
      <c r="J29" s="125">
        <v>8.5</v>
      </c>
      <c r="K29" s="125">
        <v>35.299999999999997</v>
      </c>
    </row>
    <row r="30" spans="2:11" ht="16.5">
      <c r="I30" s="63" t="s">
        <v>75</v>
      </c>
      <c r="J30" s="125">
        <v>15.9</v>
      </c>
      <c r="K30" s="125">
        <v>28.3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workbookViewId="0"/>
  </sheetViews>
  <sheetFormatPr defaultColWidth="9.140625" defaultRowHeight="15"/>
  <cols>
    <col min="1" max="2" width="9.140625" style="2"/>
    <col min="3" max="3" width="31.140625" style="2" customWidth="1"/>
    <col min="4" max="4" width="13.5703125" style="2" customWidth="1"/>
    <col min="5" max="5" width="9.140625" style="2"/>
    <col min="6" max="6" width="46.7109375" style="2" customWidth="1"/>
    <col min="7" max="7" width="2.42578125" style="13" customWidth="1"/>
    <col min="8" max="8" width="9.140625" style="2"/>
    <col min="9" max="9" width="27.5703125" style="2" customWidth="1"/>
    <col min="10" max="10" width="14.42578125" style="2" customWidth="1"/>
    <col min="11" max="11" width="6.140625" style="2" bestFit="1" customWidth="1"/>
    <col min="12" max="12" width="6.42578125" style="2" bestFit="1" customWidth="1"/>
    <col min="13" max="13" width="6" style="2" bestFit="1" customWidth="1"/>
    <col min="14" max="16384" width="9.140625" style="2"/>
  </cols>
  <sheetData>
    <row r="1" spans="1:13">
      <c r="A1" s="12"/>
    </row>
    <row r="2" spans="1:13" ht="16.5">
      <c r="I2" s="38"/>
      <c r="J2" s="26"/>
      <c r="K2" s="26"/>
    </row>
    <row r="5" spans="1:13" ht="16.5">
      <c r="I5" s="126"/>
      <c r="J5" s="61" t="s">
        <v>154</v>
      </c>
      <c r="K5" s="61">
        <v>2020</v>
      </c>
      <c r="L5" s="126">
        <v>2021</v>
      </c>
      <c r="M5" s="61">
        <v>2022</v>
      </c>
    </row>
    <row r="6" spans="1:13" ht="16.5">
      <c r="I6" s="63" t="s">
        <v>144</v>
      </c>
      <c r="J6" s="127">
        <v>16.270744427949506</v>
      </c>
      <c r="K6" s="127">
        <v>8.0682998260352772</v>
      </c>
      <c r="L6" s="127">
        <v>6.0437360913032139</v>
      </c>
      <c r="M6" s="127">
        <v>2.1587085106110155</v>
      </c>
    </row>
    <row r="7" spans="1:13" ht="16.5">
      <c r="I7" s="63" t="s">
        <v>151</v>
      </c>
      <c r="J7" s="127">
        <v>4.0120899858925219</v>
      </c>
      <c r="K7" s="127">
        <v>3.4225300407145856</v>
      </c>
      <c r="L7" s="127">
        <v>0.49103642844412393</v>
      </c>
      <c r="M7" s="127">
        <v>9.8523516733812294E-2</v>
      </c>
    </row>
    <row r="8" spans="1:13" ht="16.5">
      <c r="I8" s="63" t="s">
        <v>142</v>
      </c>
      <c r="J8" s="127">
        <v>1.8622944200460674</v>
      </c>
      <c r="K8" s="127">
        <v>1.3299978119914988</v>
      </c>
      <c r="L8" s="127">
        <v>0.49920572160853438</v>
      </c>
      <c r="M8" s="127">
        <v>3.3090886446034251E-2</v>
      </c>
    </row>
    <row r="9" spans="1:13" ht="16.5">
      <c r="I9" s="63" t="s">
        <v>152</v>
      </c>
      <c r="J9" s="127">
        <v>10.662926554413044</v>
      </c>
      <c r="K9" s="127">
        <v>5.9819618536602652</v>
      </c>
      <c r="L9" s="127">
        <v>3.4511895426924055</v>
      </c>
      <c r="M9" s="127">
        <v>1.229775158060372</v>
      </c>
    </row>
    <row r="10" spans="1:13" ht="16.5">
      <c r="I10" s="63" t="s">
        <v>153</v>
      </c>
      <c r="J10" s="127">
        <v>9.0446449564658185</v>
      </c>
      <c r="K10" s="127">
        <v>5.2328297058581201</v>
      </c>
      <c r="L10" s="127">
        <v>2.8403446421111238</v>
      </c>
      <c r="M10" s="127">
        <v>0.9714706084965733</v>
      </c>
    </row>
    <row r="11" spans="1:13" ht="16.5">
      <c r="I11" s="63" t="s">
        <v>66</v>
      </c>
      <c r="J11" s="127">
        <v>2.5099999999999998</v>
      </c>
      <c r="K11" s="127">
        <v>2.4</v>
      </c>
      <c r="L11" s="127">
        <v>0.11</v>
      </c>
      <c r="M11" s="12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0"/>
  <sheetViews>
    <sheetView workbookViewId="0"/>
  </sheetViews>
  <sheetFormatPr defaultColWidth="9.140625" defaultRowHeight="15"/>
  <cols>
    <col min="1" max="1" width="3.140625" style="2" customWidth="1"/>
    <col min="2" max="2" width="38" style="2" customWidth="1"/>
    <col min="3" max="3" width="12.5703125" style="2" bestFit="1" customWidth="1"/>
    <col min="4" max="5" width="10.140625" style="2" bestFit="1" customWidth="1"/>
    <col min="6" max="6" width="10" style="2" bestFit="1" customWidth="1"/>
    <col min="7" max="7" width="10.140625" style="2" bestFit="1" customWidth="1"/>
    <col min="8" max="8" width="9.140625" style="2" customWidth="1"/>
    <col min="9" max="9" width="5.140625" style="3" customWidth="1"/>
    <col min="10" max="16384" width="9.140625" style="2"/>
  </cols>
  <sheetData>
    <row r="3" spans="2:7" ht="48" customHeight="1" thickBot="1">
      <c r="B3" s="15"/>
    </row>
    <row r="4" spans="2:7" ht="18" thickTop="1" thickBot="1">
      <c r="B4" s="71"/>
      <c r="C4" s="72">
        <v>2020</v>
      </c>
      <c r="D4" s="72">
        <v>2021</v>
      </c>
      <c r="E4" s="72">
        <v>2022</v>
      </c>
      <c r="F4" s="72">
        <v>2023</v>
      </c>
      <c r="G4" s="73">
        <v>2024</v>
      </c>
    </row>
    <row r="5" spans="2:7" ht="32.25" customHeight="1" thickBot="1">
      <c r="B5" s="74" t="s">
        <v>6</v>
      </c>
      <c r="C5" s="75" t="s">
        <v>7</v>
      </c>
      <c r="D5" s="75" t="s">
        <v>8</v>
      </c>
      <c r="E5" s="75" t="s">
        <v>9</v>
      </c>
      <c r="F5" s="148" t="s">
        <v>125</v>
      </c>
      <c r="G5" s="149"/>
    </row>
    <row r="6" spans="2:7" ht="17.25" thickBot="1">
      <c r="B6" s="76">
        <v>1</v>
      </c>
      <c r="C6" s="77">
        <v>2</v>
      </c>
      <c r="D6" s="78">
        <v>3</v>
      </c>
      <c r="E6" s="78">
        <v>4</v>
      </c>
      <c r="F6" s="78">
        <v>5</v>
      </c>
      <c r="G6" s="79">
        <v>6</v>
      </c>
    </row>
    <row r="7" spans="2:7" ht="33.75" thickBot="1">
      <c r="B7" s="80" t="s">
        <v>10</v>
      </c>
      <c r="C7" s="85">
        <v>1560.7</v>
      </c>
      <c r="D7" s="86">
        <v>1617.3</v>
      </c>
      <c r="E7" s="86">
        <v>1819.2</v>
      </c>
      <c r="F7" s="86">
        <v>1966.7</v>
      </c>
      <c r="G7" s="87">
        <v>2148.3000000000002</v>
      </c>
    </row>
    <row r="8" spans="2:7" ht="17.25" thickBot="1">
      <c r="B8" s="81" t="s">
        <v>11</v>
      </c>
      <c r="C8" s="88">
        <v>1385.2</v>
      </c>
      <c r="D8" s="89">
        <v>1540.5</v>
      </c>
      <c r="E8" s="89">
        <v>1733.5</v>
      </c>
      <c r="F8" s="89">
        <v>1889.9</v>
      </c>
      <c r="G8" s="90">
        <v>2084</v>
      </c>
    </row>
    <row r="9" spans="2:7" ht="17.25" thickBot="1">
      <c r="B9" s="80" t="s">
        <v>12</v>
      </c>
      <c r="C9" s="85">
        <v>1894.6</v>
      </c>
      <c r="D9" s="86">
        <v>1936</v>
      </c>
      <c r="E9" s="86">
        <v>2000.9</v>
      </c>
      <c r="F9" s="86">
        <v>2135.5</v>
      </c>
      <c r="G9" s="87">
        <v>2312</v>
      </c>
    </row>
    <row r="10" spans="2:7" ht="17.25" thickBot="1">
      <c r="B10" s="81" t="s">
        <v>2</v>
      </c>
      <c r="C10" s="88">
        <v>1668.5</v>
      </c>
      <c r="D10" s="89">
        <v>1738.9</v>
      </c>
      <c r="E10" s="89">
        <v>1708.3</v>
      </c>
      <c r="F10" s="89">
        <v>1827.3</v>
      </c>
      <c r="G10" s="90">
        <v>1958.1</v>
      </c>
    </row>
    <row r="11" spans="2:7" ht="33.75" thickBot="1">
      <c r="B11" s="81" t="s">
        <v>13</v>
      </c>
      <c r="C11" s="88">
        <v>226.2</v>
      </c>
      <c r="D11" s="89">
        <v>197.2</v>
      </c>
      <c r="E11" s="89">
        <v>292.60000000000002</v>
      </c>
      <c r="F11" s="89">
        <v>308.10000000000002</v>
      </c>
      <c r="G11" s="90">
        <v>353.9</v>
      </c>
    </row>
    <row r="12" spans="2:7" ht="33.75" thickBot="1">
      <c r="B12" s="80" t="s">
        <v>14</v>
      </c>
      <c r="C12" s="85">
        <v>-334</v>
      </c>
      <c r="D12" s="86">
        <v>-318.8</v>
      </c>
      <c r="E12" s="86">
        <v>-181.7</v>
      </c>
      <c r="F12" s="86">
        <v>-168.8</v>
      </c>
      <c r="G12" s="87">
        <v>-163.69999999999999</v>
      </c>
    </row>
    <row r="13" spans="2:7" ht="17.25" thickBot="1">
      <c r="B13" s="150" t="s">
        <v>15</v>
      </c>
      <c r="C13" s="151"/>
      <c r="D13" s="82"/>
      <c r="E13" s="82"/>
      <c r="F13" s="82"/>
      <c r="G13" s="83"/>
    </row>
    <row r="14" spans="2:7" ht="33.75" thickBot="1">
      <c r="B14" s="80" t="s">
        <v>10</v>
      </c>
      <c r="C14" s="17">
        <v>25.2</v>
      </c>
      <c r="D14" s="18">
        <v>23.5</v>
      </c>
      <c r="E14" s="18">
        <v>24</v>
      </c>
      <c r="F14" s="18">
        <v>24.1</v>
      </c>
      <c r="G14" s="19">
        <v>24.3</v>
      </c>
    </row>
    <row r="15" spans="2:7" ht="17.25" thickBot="1">
      <c r="B15" s="81" t="s">
        <v>11</v>
      </c>
      <c r="C15" s="20">
        <v>22.4</v>
      </c>
      <c r="D15" s="21">
        <v>22.4</v>
      </c>
      <c r="E15" s="21">
        <v>22.9</v>
      </c>
      <c r="F15" s="21">
        <v>23.1</v>
      </c>
      <c r="G15" s="22">
        <v>23.6</v>
      </c>
    </row>
    <row r="16" spans="2:7" ht="17.25" thickBot="1">
      <c r="B16" s="80" t="s">
        <v>12</v>
      </c>
      <c r="C16" s="17">
        <v>30.6</v>
      </c>
      <c r="D16" s="18">
        <v>28.1</v>
      </c>
      <c r="E16" s="18">
        <v>26.4</v>
      </c>
      <c r="F16" s="18">
        <v>26.1</v>
      </c>
      <c r="G16" s="19">
        <v>26.2</v>
      </c>
    </row>
    <row r="17" spans="2:7" ht="17.25" thickBot="1">
      <c r="B17" s="81" t="s">
        <v>2</v>
      </c>
      <c r="C17" s="20">
        <v>27</v>
      </c>
      <c r="D17" s="21">
        <v>25.3</v>
      </c>
      <c r="E17" s="21">
        <v>22.6</v>
      </c>
      <c r="F17" s="21">
        <v>22.4</v>
      </c>
      <c r="G17" s="22">
        <v>22.2</v>
      </c>
    </row>
    <row r="18" spans="2:7" ht="33.75" thickBot="1">
      <c r="B18" s="81" t="s">
        <v>13</v>
      </c>
      <c r="C18" s="20">
        <v>3.7</v>
      </c>
      <c r="D18" s="21">
        <v>2.9</v>
      </c>
      <c r="E18" s="21">
        <v>3.9</v>
      </c>
      <c r="F18" s="21">
        <v>3.8</v>
      </c>
      <c r="G18" s="22">
        <v>4</v>
      </c>
    </row>
    <row r="19" spans="2:7" ht="33.75" thickBot="1">
      <c r="B19" s="84" t="s">
        <v>14</v>
      </c>
      <c r="C19" s="23">
        <v>-5.4</v>
      </c>
      <c r="D19" s="24">
        <v>-4.5999999999999996</v>
      </c>
      <c r="E19" s="24">
        <v>-2.4</v>
      </c>
      <c r="F19" s="24">
        <v>-2.1</v>
      </c>
      <c r="G19" s="25">
        <v>-1.9</v>
      </c>
    </row>
    <row r="20" spans="2:7" ht="15.75" thickTop="1">
      <c r="B20" s="7" t="s">
        <v>32</v>
      </c>
    </row>
  </sheetData>
  <mergeCells count="2">
    <mergeCell ref="F5:G5"/>
    <mergeCell ref="B13:C1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R9"/>
  <sheetViews>
    <sheetView workbookViewId="0"/>
  </sheetViews>
  <sheetFormatPr defaultColWidth="9.140625" defaultRowHeight="15"/>
  <cols>
    <col min="1" max="1" width="3.140625" style="2" customWidth="1"/>
    <col min="2" max="2" width="23.28515625" style="2" customWidth="1"/>
    <col min="3" max="3" width="22" style="2" customWidth="1"/>
    <col min="4" max="8" width="7.28515625" style="2" customWidth="1"/>
    <col min="9" max="9" width="4.28515625" style="2" customWidth="1"/>
    <col min="10" max="11" width="7.28515625" style="2" customWidth="1"/>
    <col min="12" max="12" width="4.5703125" style="2" customWidth="1"/>
    <col min="13" max="16" width="7.28515625" style="2" customWidth="1"/>
    <col min="17" max="17" width="9.140625" style="2"/>
    <col min="18" max="18" width="5.140625" style="3" customWidth="1"/>
    <col min="19" max="16384" width="9.140625" style="2"/>
  </cols>
  <sheetData>
    <row r="3" spans="2:17" ht="48" customHeight="1" thickBot="1">
      <c r="B3" s="15"/>
    </row>
    <row r="4" spans="2:17" ht="18" customHeight="1" thickTop="1" thickBot="1">
      <c r="B4" s="158" t="s">
        <v>115</v>
      </c>
      <c r="C4" s="160" t="s">
        <v>161</v>
      </c>
      <c r="D4" s="155">
        <v>2019</v>
      </c>
      <c r="E4" s="162"/>
      <c r="F4" s="155">
        <v>2020</v>
      </c>
      <c r="G4" s="156"/>
      <c r="H4" s="156">
        <v>2021</v>
      </c>
      <c r="I4" s="156"/>
      <c r="J4" s="156"/>
      <c r="K4" s="156">
        <v>2022</v>
      </c>
      <c r="L4" s="156"/>
      <c r="M4" s="162"/>
      <c r="N4" s="163">
        <v>2023</v>
      </c>
      <c r="O4" s="164"/>
      <c r="P4" s="163">
        <v>2024</v>
      </c>
      <c r="Q4" s="165"/>
    </row>
    <row r="5" spans="2:17" ht="87.75" customHeight="1" thickBot="1">
      <c r="B5" s="159"/>
      <c r="C5" s="161"/>
      <c r="D5" s="130" t="s">
        <v>162</v>
      </c>
      <c r="E5" s="130" t="s">
        <v>163</v>
      </c>
      <c r="F5" s="130" t="s">
        <v>162</v>
      </c>
      <c r="G5" s="130" t="s">
        <v>163</v>
      </c>
      <c r="H5" s="166" t="s">
        <v>162</v>
      </c>
      <c r="I5" s="167"/>
      <c r="J5" s="130" t="s">
        <v>116</v>
      </c>
      <c r="K5" s="166" t="s">
        <v>162</v>
      </c>
      <c r="L5" s="167"/>
      <c r="M5" s="130" t="s">
        <v>116</v>
      </c>
      <c r="N5" s="130" t="s">
        <v>162</v>
      </c>
      <c r="O5" s="130" t="s">
        <v>116</v>
      </c>
      <c r="P5" s="130" t="s">
        <v>162</v>
      </c>
      <c r="Q5" s="131" t="s">
        <v>116</v>
      </c>
    </row>
    <row r="6" spans="2:17" ht="67.5" customHeight="1" thickBot="1">
      <c r="B6" s="132" t="s">
        <v>117</v>
      </c>
      <c r="C6" s="133" t="s">
        <v>118</v>
      </c>
      <c r="D6" s="133">
        <v>64</v>
      </c>
      <c r="E6" s="133">
        <v>193</v>
      </c>
      <c r="F6" s="133">
        <v>334</v>
      </c>
      <c r="G6" s="133">
        <v>226.2</v>
      </c>
      <c r="H6" s="153">
        <v>318.8</v>
      </c>
      <c r="I6" s="154"/>
      <c r="J6" s="134">
        <v>197.2</v>
      </c>
      <c r="K6" s="153">
        <v>181.7</v>
      </c>
      <c r="L6" s="154"/>
      <c r="M6" s="134">
        <v>292.60000000000002</v>
      </c>
      <c r="N6" s="134">
        <v>168.8</v>
      </c>
      <c r="O6" s="134" t="s">
        <v>164</v>
      </c>
      <c r="P6" s="134" t="s">
        <v>165</v>
      </c>
      <c r="Q6" s="135" t="s">
        <v>166</v>
      </c>
    </row>
    <row r="7" spans="2:17" ht="68.25" customHeight="1" thickBot="1">
      <c r="B7" s="132" t="s">
        <v>167</v>
      </c>
      <c r="C7" s="133" t="s">
        <v>119</v>
      </c>
      <c r="D7" s="133">
        <v>6.1</v>
      </c>
      <c r="E7" s="136">
        <v>5.9</v>
      </c>
      <c r="F7" s="133">
        <v>5.9</v>
      </c>
      <c r="G7" s="136">
        <v>14.8</v>
      </c>
      <c r="H7" s="153">
        <v>6.3</v>
      </c>
      <c r="I7" s="154"/>
      <c r="J7" s="134">
        <v>10.34</v>
      </c>
      <c r="K7" s="153">
        <v>4.0999999999999996</v>
      </c>
      <c r="L7" s="154"/>
      <c r="M7" s="134">
        <v>-0.4</v>
      </c>
      <c r="N7" s="134">
        <v>5.6</v>
      </c>
      <c r="O7" s="134">
        <v>1.3</v>
      </c>
      <c r="P7" s="134">
        <v>6.7</v>
      </c>
      <c r="Q7" s="135">
        <v>6.6</v>
      </c>
    </row>
    <row r="8" spans="2:17" ht="67.5" customHeight="1" thickBot="1">
      <c r="B8" s="137" t="s">
        <v>120</v>
      </c>
      <c r="C8" s="138" t="s">
        <v>121</v>
      </c>
      <c r="D8" s="138" t="s">
        <v>168</v>
      </c>
      <c r="E8" s="138">
        <v>1437.1</v>
      </c>
      <c r="F8" s="138" t="s">
        <v>103</v>
      </c>
      <c r="G8" s="139">
        <v>1668.5</v>
      </c>
      <c r="H8" s="168" t="s">
        <v>103</v>
      </c>
      <c r="I8" s="169"/>
      <c r="J8" s="140" t="s">
        <v>169</v>
      </c>
      <c r="K8" s="168" t="s">
        <v>170</v>
      </c>
      <c r="L8" s="169"/>
      <c r="M8" s="140" t="s">
        <v>171</v>
      </c>
      <c r="N8" s="141" t="s">
        <v>172</v>
      </c>
      <c r="O8" s="140" t="s">
        <v>173</v>
      </c>
      <c r="P8" s="141" t="s">
        <v>174</v>
      </c>
      <c r="Q8" s="142" t="s">
        <v>175</v>
      </c>
    </row>
    <row r="9" spans="2:17" ht="70.5" customHeight="1" thickBot="1">
      <c r="B9" s="152" t="s">
        <v>122</v>
      </c>
      <c r="C9" s="152"/>
      <c r="D9" s="157">
        <v>50.1</v>
      </c>
      <c r="E9" s="157"/>
      <c r="F9" s="157">
        <v>63.5</v>
      </c>
      <c r="G9" s="157"/>
      <c r="H9" s="157" t="s">
        <v>176</v>
      </c>
      <c r="I9" s="157"/>
      <c r="J9" s="157"/>
      <c r="K9" s="157" t="s">
        <v>177</v>
      </c>
      <c r="L9" s="157"/>
      <c r="M9" s="157"/>
      <c r="N9" s="157" t="s">
        <v>178</v>
      </c>
      <c r="O9" s="157"/>
      <c r="P9" s="157" t="s">
        <v>179</v>
      </c>
      <c r="Q9" s="157"/>
    </row>
  </sheetData>
  <mergeCells count="23">
    <mergeCell ref="N4:O4"/>
    <mergeCell ref="P4:Q4"/>
    <mergeCell ref="K5:L5"/>
    <mergeCell ref="D9:E9"/>
    <mergeCell ref="H5:I5"/>
    <mergeCell ref="P9:Q9"/>
    <mergeCell ref="K4:M4"/>
    <mergeCell ref="H4:J4"/>
    <mergeCell ref="H7:I7"/>
    <mergeCell ref="K7:L7"/>
    <mergeCell ref="H8:I8"/>
    <mergeCell ref="K8:L8"/>
    <mergeCell ref="N9:O9"/>
    <mergeCell ref="B9:C9"/>
    <mergeCell ref="H6:I6"/>
    <mergeCell ref="K6:L6"/>
    <mergeCell ref="F4:G4"/>
    <mergeCell ref="K9:M9"/>
    <mergeCell ref="H9:J9"/>
    <mergeCell ref="F9:G9"/>
    <mergeCell ref="B4:B5"/>
    <mergeCell ref="C4:C5"/>
    <mergeCell ref="D4:E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6"/>
  <sheetViews>
    <sheetView workbookViewId="0"/>
  </sheetViews>
  <sheetFormatPr defaultRowHeight="15"/>
  <cols>
    <col min="1" max="1" width="2.7109375" style="2" customWidth="1"/>
    <col min="2" max="2" width="24.28515625" style="2" customWidth="1"/>
    <col min="3" max="3" width="30.140625" style="2" customWidth="1"/>
    <col min="4" max="8" width="14" style="2" customWidth="1"/>
    <col min="9" max="9" width="3.42578125" style="2" customWidth="1"/>
    <col min="10" max="10" width="1.85546875" style="3" customWidth="1"/>
    <col min="11" max="16384" width="9.140625" style="2"/>
  </cols>
  <sheetData>
    <row r="2" spans="2:8" ht="16.5">
      <c r="B2" s="128" t="s">
        <v>160</v>
      </c>
    </row>
    <row r="3" spans="2:8" ht="15.75" thickBot="1"/>
    <row r="4" spans="2:8" ht="17.25" thickBot="1">
      <c r="B4" s="91" t="s">
        <v>101</v>
      </c>
      <c r="C4" s="92" t="s">
        <v>102</v>
      </c>
      <c r="D4" s="92">
        <v>2020</v>
      </c>
      <c r="E4" s="92">
        <v>2021</v>
      </c>
      <c r="F4" s="92">
        <v>2022</v>
      </c>
      <c r="G4" s="92">
        <v>2023</v>
      </c>
      <c r="H4" s="92">
        <v>2024</v>
      </c>
    </row>
    <row r="5" spans="2:8" ht="17.25" thickBot="1">
      <c r="B5" s="170" t="s">
        <v>103</v>
      </c>
      <c r="C5" s="93" t="s">
        <v>7</v>
      </c>
      <c r="D5" s="94">
        <v>1560.7</v>
      </c>
      <c r="E5" s="95"/>
      <c r="F5" s="95"/>
      <c r="G5" s="96"/>
      <c r="H5" s="96"/>
    </row>
    <row r="6" spans="2:8" ht="17.25" thickBot="1">
      <c r="B6" s="171"/>
      <c r="C6" s="97" t="s">
        <v>104</v>
      </c>
      <c r="D6" s="98">
        <v>0.2525</v>
      </c>
      <c r="E6" s="95"/>
      <c r="F6" s="95"/>
      <c r="G6" s="96"/>
      <c r="H6" s="96"/>
    </row>
    <row r="7" spans="2:8" ht="17.25" thickBot="1">
      <c r="B7" s="172">
        <v>2019</v>
      </c>
      <c r="C7" s="93" t="s">
        <v>105</v>
      </c>
      <c r="D7" s="94">
        <v>1710.6</v>
      </c>
      <c r="E7" s="94">
        <v>1858.8</v>
      </c>
      <c r="F7" s="94">
        <v>2051.1</v>
      </c>
      <c r="G7" s="96"/>
      <c r="H7" s="96"/>
    </row>
    <row r="8" spans="2:8" ht="17.25" thickBot="1">
      <c r="B8" s="173"/>
      <c r="C8" s="99" t="s">
        <v>104</v>
      </c>
      <c r="D8" s="98">
        <v>0.245</v>
      </c>
      <c r="E8" s="98">
        <v>0.24399999999999999</v>
      </c>
      <c r="F8" s="98">
        <v>0.247</v>
      </c>
      <c r="G8" s="100"/>
      <c r="H8" s="100"/>
    </row>
    <row r="9" spans="2:8" ht="17.25" thickBot="1">
      <c r="B9" s="173"/>
      <c r="C9" s="93" t="s">
        <v>106</v>
      </c>
      <c r="D9" s="94">
        <v>1695</v>
      </c>
      <c r="E9" s="95"/>
      <c r="F9" s="95"/>
      <c r="G9" s="96"/>
      <c r="H9" s="96"/>
    </row>
    <row r="10" spans="2:8" ht="17.25" thickBot="1">
      <c r="B10" s="171"/>
      <c r="C10" s="99" t="s">
        <v>104</v>
      </c>
      <c r="D10" s="98">
        <v>0.23899999999999999</v>
      </c>
      <c r="E10" s="101"/>
      <c r="F10" s="101"/>
      <c r="G10" s="100"/>
      <c r="H10" s="100"/>
    </row>
    <row r="11" spans="2:8" ht="17.25" thickBot="1">
      <c r="B11" s="172">
        <v>2020</v>
      </c>
      <c r="C11" s="93" t="s">
        <v>107</v>
      </c>
      <c r="D11" s="102">
        <v>1488.7</v>
      </c>
      <c r="E11" s="94">
        <v>1669.9</v>
      </c>
      <c r="F11" s="94">
        <v>1885.9</v>
      </c>
      <c r="G11" s="94">
        <v>2082.9</v>
      </c>
      <c r="H11" s="96"/>
    </row>
    <row r="12" spans="2:8" ht="17.25" thickBot="1">
      <c r="B12" s="173"/>
      <c r="C12" s="99" t="s">
        <v>104</v>
      </c>
      <c r="D12" s="103" t="s">
        <v>126</v>
      </c>
      <c r="E12" s="98">
        <v>0.23400000000000001</v>
      </c>
      <c r="F12" s="98">
        <v>0.24</v>
      </c>
      <c r="G12" s="98">
        <v>0.24299999999999999</v>
      </c>
      <c r="H12" s="96"/>
    </row>
    <row r="13" spans="2:8" ht="17.25" thickBot="1">
      <c r="B13" s="173"/>
      <c r="C13" s="93" t="s">
        <v>127</v>
      </c>
      <c r="D13" s="102">
        <v>1477.7</v>
      </c>
      <c r="E13" s="94">
        <v>1509.5</v>
      </c>
      <c r="F13" s="95"/>
      <c r="G13" s="95"/>
      <c r="H13" s="96"/>
    </row>
    <row r="14" spans="2:8" ht="17.25" thickBot="1">
      <c r="B14" s="171"/>
      <c r="C14" s="99" t="s">
        <v>104</v>
      </c>
      <c r="D14" s="104">
        <v>0.24299999999999999</v>
      </c>
      <c r="E14" s="98">
        <v>0.23599999999999999</v>
      </c>
      <c r="F14" s="101"/>
      <c r="G14" s="101"/>
      <c r="H14" s="100"/>
    </row>
    <row r="15" spans="2:8" ht="17.25" thickBot="1">
      <c r="B15" s="172">
        <v>2021</v>
      </c>
      <c r="C15" s="93" t="s">
        <v>128</v>
      </c>
      <c r="D15" s="96"/>
      <c r="E15" s="94">
        <v>1617.3</v>
      </c>
      <c r="F15" s="94">
        <v>1819.2</v>
      </c>
      <c r="G15" s="94">
        <v>1966.7</v>
      </c>
      <c r="H15" s="94">
        <v>2148.3000000000002</v>
      </c>
    </row>
    <row r="16" spans="2:8" ht="17.25" thickBot="1">
      <c r="B16" s="171"/>
      <c r="C16" s="99" t="s">
        <v>104</v>
      </c>
      <c r="D16" s="100"/>
      <c r="E16" s="98">
        <v>0.23499999999999999</v>
      </c>
      <c r="F16" s="98">
        <v>0.24</v>
      </c>
      <c r="G16" s="98">
        <v>0.24099999999999999</v>
      </c>
      <c r="H16" s="98">
        <v>0.24299999999999999</v>
      </c>
    </row>
  </sheetData>
  <mergeCells count="4">
    <mergeCell ref="B5:B6"/>
    <mergeCell ref="B7:B10"/>
    <mergeCell ref="B11:B14"/>
    <mergeCell ref="B15:B1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7"/>
  <sheetViews>
    <sheetView workbookViewId="0"/>
  </sheetViews>
  <sheetFormatPr defaultRowHeight="15"/>
  <cols>
    <col min="1" max="1" width="3.28515625" style="2" customWidth="1"/>
    <col min="2" max="2" width="23.42578125" style="2" customWidth="1"/>
    <col min="3" max="3" width="31.5703125" style="2" customWidth="1"/>
    <col min="4" max="8" width="13.85546875" style="2" customWidth="1"/>
    <col min="9" max="9" width="4.140625" style="2" customWidth="1"/>
    <col min="10" max="10" width="2" style="3" customWidth="1"/>
    <col min="11" max="16384" width="9.140625" style="2"/>
  </cols>
  <sheetData>
    <row r="2" spans="2:8">
      <c r="B2" s="174" t="s">
        <v>159</v>
      </c>
      <c r="C2" s="174"/>
      <c r="D2" s="174"/>
      <c r="E2" s="174"/>
      <c r="F2" s="174"/>
      <c r="G2" s="174"/>
    </row>
    <row r="3" spans="2:8">
      <c r="B3" s="174"/>
      <c r="C3" s="174"/>
      <c r="D3" s="174"/>
      <c r="E3" s="174"/>
      <c r="F3" s="174"/>
      <c r="G3" s="174"/>
    </row>
    <row r="4" spans="2:8" ht="17.25" thickBot="1">
      <c r="B4" s="129"/>
      <c r="C4" s="129"/>
      <c r="D4" s="129"/>
      <c r="E4" s="129"/>
      <c r="F4" s="129"/>
      <c r="G4" s="129"/>
    </row>
    <row r="5" spans="2:8" ht="17.25" thickBot="1">
      <c r="B5" s="91" t="s">
        <v>101</v>
      </c>
      <c r="C5" s="92" t="s">
        <v>102</v>
      </c>
      <c r="D5" s="92">
        <v>2020</v>
      </c>
      <c r="E5" s="92">
        <v>2021</v>
      </c>
      <c r="F5" s="92">
        <v>2022</v>
      </c>
      <c r="G5" s="92">
        <v>2023</v>
      </c>
      <c r="H5" s="92">
        <v>2024</v>
      </c>
    </row>
    <row r="6" spans="2:8" ht="17.25" thickBot="1">
      <c r="B6" s="170" t="s">
        <v>103</v>
      </c>
      <c r="C6" s="93" t="s">
        <v>7</v>
      </c>
      <c r="D6" s="94">
        <v>1385.2</v>
      </c>
      <c r="E6" s="95"/>
      <c r="F6" s="95"/>
      <c r="G6" s="96"/>
      <c r="H6" s="96"/>
    </row>
    <row r="7" spans="2:8" ht="17.25" thickBot="1">
      <c r="B7" s="171"/>
      <c r="C7" s="97" t="s">
        <v>104</v>
      </c>
      <c r="D7" s="98">
        <v>0.22409999999999999</v>
      </c>
      <c r="E7" s="95"/>
      <c r="F7" s="95"/>
      <c r="G7" s="96"/>
      <c r="H7" s="96"/>
    </row>
    <row r="8" spans="2:8" ht="17.25" thickBot="1">
      <c r="B8" s="172">
        <v>2019</v>
      </c>
      <c r="C8" s="93" t="s">
        <v>108</v>
      </c>
      <c r="D8" s="94">
        <v>1621.2</v>
      </c>
      <c r="E8" s="94">
        <v>1787.5</v>
      </c>
      <c r="F8" s="94">
        <v>1988.8</v>
      </c>
      <c r="G8" s="96"/>
      <c r="H8" s="96"/>
    </row>
    <row r="9" spans="2:8" ht="17.25" thickBot="1">
      <c r="B9" s="173"/>
      <c r="C9" s="99" t="s">
        <v>104</v>
      </c>
      <c r="D9" s="98">
        <v>0.23200000000000001</v>
      </c>
      <c r="E9" s="98">
        <v>0.23499999999999999</v>
      </c>
      <c r="F9" s="98">
        <v>0.23899999999999999</v>
      </c>
      <c r="G9" s="100"/>
      <c r="H9" s="100"/>
    </row>
    <row r="10" spans="2:8" ht="17.25" thickBot="1">
      <c r="B10" s="173"/>
      <c r="C10" s="93" t="s">
        <v>106</v>
      </c>
      <c r="D10" s="94">
        <v>1602.3</v>
      </c>
      <c r="E10" s="95"/>
      <c r="F10" s="95"/>
      <c r="G10" s="96"/>
      <c r="H10" s="96"/>
    </row>
    <row r="11" spans="2:8" ht="17.25" thickBot="1">
      <c r="B11" s="171"/>
      <c r="C11" s="99" t="s">
        <v>104</v>
      </c>
      <c r="D11" s="98">
        <v>0.22600000000000001</v>
      </c>
      <c r="E11" s="101"/>
      <c r="F11" s="101"/>
      <c r="G11" s="100"/>
      <c r="H11" s="100"/>
    </row>
    <row r="12" spans="2:8" ht="17.25" thickBot="1">
      <c r="B12" s="172">
        <v>2020</v>
      </c>
      <c r="C12" s="93" t="s">
        <v>107</v>
      </c>
      <c r="D12" s="105" t="s">
        <v>129</v>
      </c>
      <c r="E12" s="94">
        <v>1600.3</v>
      </c>
      <c r="F12" s="94">
        <v>1819.7</v>
      </c>
      <c r="G12" s="94">
        <v>2027.1</v>
      </c>
      <c r="H12" s="96"/>
    </row>
    <row r="13" spans="2:8" ht="17.25" thickBot="1">
      <c r="B13" s="173"/>
      <c r="C13" s="99" t="s">
        <v>104</v>
      </c>
      <c r="D13" s="103" t="s">
        <v>130</v>
      </c>
      <c r="E13" s="98">
        <v>0.224</v>
      </c>
      <c r="F13" s="98">
        <v>0.23200000000000001</v>
      </c>
      <c r="G13" s="98">
        <v>0.23599999999999999</v>
      </c>
      <c r="H13" s="96"/>
    </row>
    <row r="14" spans="2:8" ht="17.25" thickBot="1">
      <c r="B14" s="173"/>
      <c r="C14" s="93" t="s">
        <v>127</v>
      </c>
      <c r="D14" s="102">
        <v>1349.8</v>
      </c>
      <c r="E14" s="94">
        <v>1440.1</v>
      </c>
      <c r="F14" s="95"/>
      <c r="G14" s="95"/>
      <c r="H14" s="96"/>
    </row>
    <row r="15" spans="2:8" ht="17.25" thickBot="1">
      <c r="B15" s="171"/>
      <c r="C15" s="99" t="s">
        <v>104</v>
      </c>
      <c r="D15" s="104">
        <v>0.222</v>
      </c>
      <c r="E15" s="98">
        <v>0.22500000000000001</v>
      </c>
      <c r="F15" s="101"/>
      <c r="G15" s="101"/>
      <c r="H15" s="100"/>
    </row>
    <row r="16" spans="2:8" ht="17.25" thickBot="1">
      <c r="B16" s="172">
        <v>2021</v>
      </c>
      <c r="C16" s="93" t="s">
        <v>128</v>
      </c>
      <c r="D16" s="96"/>
      <c r="E16" s="94">
        <v>1540.5</v>
      </c>
      <c r="F16" s="94">
        <v>1733.5</v>
      </c>
      <c r="G16" s="94">
        <v>1889.9</v>
      </c>
      <c r="H16" s="94">
        <v>2084</v>
      </c>
    </row>
    <row r="17" spans="2:8" ht="17.25" thickBot="1">
      <c r="B17" s="171"/>
      <c r="C17" s="99" t="s">
        <v>104</v>
      </c>
      <c r="D17" s="100"/>
      <c r="E17" s="98">
        <v>0.224</v>
      </c>
      <c r="F17" s="98">
        <v>0.22900000000000001</v>
      </c>
      <c r="G17" s="98">
        <v>0.23100000000000001</v>
      </c>
      <c r="H17" s="98">
        <v>0.23599999999999999</v>
      </c>
    </row>
  </sheetData>
  <mergeCells count="5">
    <mergeCell ref="B6:B7"/>
    <mergeCell ref="B8:B11"/>
    <mergeCell ref="B12:B15"/>
    <mergeCell ref="B16:B17"/>
    <mergeCell ref="B2:G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7"/>
  <sheetViews>
    <sheetView workbookViewId="0"/>
  </sheetViews>
  <sheetFormatPr defaultRowHeight="15"/>
  <cols>
    <col min="1" max="1" width="2.42578125" style="2" customWidth="1"/>
    <col min="2" max="2" width="24" style="2" customWidth="1"/>
    <col min="3" max="3" width="31" style="2" customWidth="1"/>
    <col min="4" max="8" width="15.7109375" style="2" customWidth="1"/>
    <col min="9" max="9" width="3.42578125" style="2" customWidth="1"/>
    <col min="10" max="10" width="2.28515625" style="3" customWidth="1"/>
    <col min="11" max="16384" width="9.140625" style="2"/>
  </cols>
  <sheetData>
    <row r="2" spans="2:8">
      <c r="B2" s="174" t="s">
        <v>158</v>
      </c>
      <c r="C2" s="174"/>
      <c r="D2" s="174"/>
      <c r="E2" s="174"/>
      <c r="F2" s="174"/>
      <c r="G2" s="174"/>
    </row>
    <row r="3" spans="2:8">
      <c r="B3" s="174"/>
      <c r="C3" s="174"/>
      <c r="D3" s="174"/>
      <c r="E3" s="174"/>
      <c r="F3" s="174"/>
      <c r="G3" s="174"/>
    </row>
    <row r="4" spans="2:8" ht="17.25" thickBot="1">
      <c r="B4" s="129"/>
      <c r="C4" s="129"/>
      <c r="D4" s="129"/>
      <c r="E4" s="129"/>
      <c r="F4" s="129"/>
      <c r="G4" s="129"/>
    </row>
    <row r="5" spans="2:8" ht="17.25" thickBot="1">
      <c r="B5" s="91" t="s">
        <v>101</v>
      </c>
      <c r="C5" s="92" t="s">
        <v>102</v>
      </c>
      <c r="D5" s="92">
        <v>2020</v>
      </c>
      <c r="E5" s="92">
        <v>2021</v>
      </c>
      <c r="F5" s="92">
        <v>2022</v>
      </c>
      <c r="G5" s="92">
        <v>2023</v>
      </c>
      <c r="H5" s="92">
        <v>2024</v>
      </c>
    </row>
    <row r="6" spans="2:8" ht="17.25" thickBot="1">
      <c r="B6" s="170" t="s">
        <v>103</v>
      </c>
      <c r="C6" s="93" t="s">
        <v>7</v>
      </c>
      <c r="D6" s="94">
        <v>1894.6</v>
      </c>
      <c r="E6" s="95"/>
      <c r="F6" s="95"/>
      <c r="G6" s="96"/>
      <c r="H6" s="96"/>
    </row>
    <row r="7" spans="2:8" ht="17.25" thickBot="1">
      <c r="B7" s="171"/>
      <c r="C7" s="97" t="s">
        <v>104</v>
      </c>
      <c r="D7" s="98">
        <v>0.30649999999999999</v>
      </c>
      <c r="E7" s="95"/>
      <c r="F7" s="95"/>
      <c r="G7" s="96"/>
      <c r="H7" s="96"/>
    </row>
    <row r="8" spans="2:8" ht="17.25" thickBot="1">
      <c r="B8" s="172">
        <v>2019</v>
      </c>
      <c r="C8" s="93" t="s">
        <v>108</v>
      </c>
      <c r="D8" s="94">
        <v>1868.2</v>
      </c>
      <c r="E8" s="94">
        <v>2027.7</v>
      </c>
      <c r="F8" s="94">
        <v>2235.5</v>
      </c>
      <c r="G8" s="96"/>
      <c r="H8" s="96"/>
    </row>
    <row r="9" spans="2:8" ht="17.25" thickBot="1">
      <c r="B9" s="173"/>
      <c r="C9" s="99" t="s">
        <v>104</v>
      </c>
      <c r="D9" s="98">
        <v>0.26800000000000002</v>
      </c>
      <c r="E9" s="98">
        <v>0.26600000000000001</v>
      </c>
      <c r="F9" s="98">
        <v>0.26900000000000002</v>
      </c>
      <c r="G9" s="100"/>
      <c r="H9" s="100"/>
    </row>
    <row r="10" spans="2:8" ht="17.25" thickBot="1">
      <c r="B10" s="173"/>
      <c r="C10" s="93" t="s">
        <v>106</v>
      </c>
      <c r="D10" s="94">
        <v>1855.7</v>
      </c>
      <c r="E10" s="95"/>
      <c r="F10" s="95"/>
      <c r="G10" s="96"/>
      <c r="H10" s="96"/>
    </row>
    <row r="11" spans="2:8" ht="17.25" thickBot="1">
      <c r="B11" s="171"/>
      <c r="C11" s="99" t="s">
        <v>104</v>
      </c>
      <c r="D11" s="98">
        <v>0.26200000000000001</v>
      </c>
      <c r="E11" s="101"/>
      <c r="F11" s="101"/>
      <c r="G11" s="100"/>
      <c r="H11" s="100"/>
    </row>
    <row r="12" spans="2:8" ht="17.25" thickBot="1">
      <c r="B12" s="172">
        <v>2020</v>
      </c>
      <c r="C12" s="93" t="s">
        <v>107</v>
      </c>
      <c r="D12" s="102">
        <v>1850.2</v>
      </c>
      <c r="E12" s="94">
        <v>1879</v>
      </c>
      <c r="F12" s="94">
        <v>2026.1</v>
      </c>
      <c r="G12" s="94">
        <v>2241.4</v>
      </c>
      <c r="H12" s="96"/>
    </row>
    <row r="13" spans="2:8" ht="17.25" thickBot="1">
      <c r="B13" s="173"/>
      <c r="C13" s="99" t="s">
        <v>104</v>
      </c>
      <c r="D13" s="103" t="s">
        <v>131</v>
      </c>
      <c r="E13" s="98">
        <v>0.26300000000000001</v>
      </c>
      <c r="F13" s="98">
        <v>0.25800000000000001</v>
      </c>
      <c r="G13" s="98">
        <v>0.26100000000000001</v>
      </c>
      <c r="H13" s="96"/>
    </row>
    <row r="14" spans="2:8" ht="17.25" thickBot="1">
      <c r="B14" s="173"/>
      <c r="C14" s="93" t="s">
        <v>127</v>
      </c>
      <c r="D14" s="102">
        <v>1907.4</v>
      </c>
      <c r="E14" s="94">
        <v>1850.9</v>
      </c>
      <c r="F14" s="95"/>
      <c r="G14" s="95"/>
      <c r="H14" s="96"/>
    </row>
    <row r="15" spans="2:8" ht="17.25" thickBot="1">
      <c r="B15" s="171"/>
      <c r="C15" s="99" t="s">
        <v>104</v>
      </c>
      <c r="D15" s="104">
        <v>0.314</v>
      </c>
      <c r="E15" s="98">
        <v>0.28899999999999998</v>
      </c>
      <c r="F15" s="101"/>
      <c r="G15" s="101"/>
      <c r="H15" s="100"/>
    </row>
    <row r="16" spans="2:8" ht="17.25" thickBot="1">
      <c r="B16" s="172">
        <v>2021</v>
      </c>
      <c r="C16" s="93" t="s">
        <v>128</v>
      </c>
      <c r="D16" s="96"/>
      <c r="E16" s="94">
        <v>1936</v>
      </c>
      <c r="F16" s="94">
        <v>2000.9</v>
      </c>
      <c r="G16" s="94">
        <v>2135.5</v>
      </c>
      <c r="H16" s="94">
        <v>2312</v>
      </c>
    </row>
    <row r="17" spans="2:8" ht="17.25" thickBot="1">
      <c r="B17" s="171"/>
      <c r="C17" s="99" t="s">
        <v>104</v>
      </c>
      <c r="D17" s="100"/>
      <c r="E17" s="98">
        <v>0.28100000000000003</v>
      </c>
      <c r="F17" s="98">
        <v>0.26400000000000001</v>
      </c>
      <c r="G17" s="98">
        <v>0.26100000000000001</v>
      </c>
      <c r="H17" s="98">
        <v>0.26200000000000001</v>
      </c>
    </row>
  </sheetData>
  <mergeCells count="5">
    <mergeCell ref="B6:B7"/>
    <mergeCell ref="B8:B11"/>
    <mergeCell ref="B12:B15"/>
    <mergeCell ref="B16:B17"/>
    <mergeCell ref="B2:G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6"/>
  <sheetViews>
    <sheetView workbookViewId="0"/>
  </sheetViews>
  <sheetFormatPr defaultRowHeight="15"/>
  <cols>
    <col min="1" max="1" width="3.28515625" style="2" customWidth="1"/>
    <col min="2" max="2" width="23.140625" style="2" customWidth="1"/>
    <col min="3" max="3" width="31.7109375" style="2" customWidth="1"/>
    <col min="4" max="8" width="16.85546875" style="2" customWidth="1"/>
    <col min="9" max="9" width="3.85546875" style="2" customWidth="1"/>
    <col min="10" max="10" width="2.140625" style="3" customWidth="1"/>
    <col min="11" max="16384" width="9.140625" style="2"/>
  </cols>
  <sheetData>
    <row r="2" spans="2:8">
      <c r="B2" s="174" t="s">
        <v>157</v>
      </c>
      <c r="C2" s="174"/>
      <c r="D2" s="174"/>
      <c r="E2" s="174"/>
      <c r="F2" s="174"/>
      <c r="G2" s="174"/>
    </row>
    <row r="3" spans="2:8" ht="35.25" customHeight="1" thickBot="1">
      <c r="B3" s="174"/>
      <c r="C3" s="174"/>
      <c r="D3" s="174"/>
      <c r="E3" s="174"/>
      <c r="F3" s="174"/>
      <c r="G3" s="174"/>
    </row>
    <row r="4" spans="2:8" ht="17.25" thickBot="1">
      <c r="B4" s="91" t="s">
        <v>101</v>
      </c>
      <c r="C4" s="92" t="s">
        <v>102</v>
      </c>
      <c r="D4" s="92">
        <v>2020</v>
      </c>
      <c r="E4" s="92">
        <v>2021</v>
      </c>
      <c r="F4" s="92">
        <v>2022</v>
      </c>
      <c r="G4" s="92">
        <v>2023</v>
      </c>
      <c r="H4" s="92">
        <v>2024</v>
      </c>
    </row>
    <row r="5" spans="2:8" ht="17.25" thickBot="1">
      <c r="B5" s="170" t="s">
        <v>103</v>
      </c>
      <c r="C5" s="93" t="s">
        <v>7</v>
      </c>
      <c r="D5" s="94">
        <v>1668.5</v>
      </c>
      <c r="E5" s="95"/>
      <c r="F5" s="95"/>
      <c r="G5" s="96"/>
      <c r="H5" s="96"/>
    </row>
    <row r="6" spans="2:8" ht="17.25" thickBot="1">
      <c r="B6" s="171"/>
      <c r="C6" s="97" t="s">
        <v>104</v>
      </c>
      <c r="D6" s="98">
        <v>0.26989999999999997</v>
      </c>
      <c r="E6" s="95"/>
      <c r="F6" s="95"/>
      <c r="G6" s="96"/>
      <c r="H6" s="96"/>
    </row>
    <row r="7" spans="2:8" ht="17.25" thickBot="1">
      <c r="B7" s="172">
        <v>2019</v>
      </c>
      <c r="C7" s="93" t="s">
        <v>108</v>
      </c>
      <c r="D7" s="94">
        <v>1479.9</v>
      </c>
      <c r="E7" s="94">
        <v>1568.3</v>
      </c>
      <c r="F7" s="94">
        <v>1680</v>
      </c>
      <c r="G7" s="96"/>
      <c r="H7" s="96"/>
    </row>
    <row r="8" spans="2:8" ht="17.25" thickBot="1">
      <c r="B8" s="173"/>
      <c r="C8" s="99" t="s">
        <v>104</v>
      </c>
      <c r="D8" s="98">
        <v>0.21199999999999999</v>
      </c>
      <c r="E8" s="98">
        <v>0.20599999999999999</v>
      </c>
      <c r="F8" s="98">
        <v>0.20200000000000001</v>
      </c>
      <c r="G8" s="100"/>
      <c r="H8" s="100"/>
    </row>
    <row r="9" spans="2:8" ht="17.25" thickBot="1">
      <c r="B9" s="173"/>
      <c r="C9" s="93" t="s">
        <v>106</v>
      </c>
      <c r="D9" s="94">
        <v>1568</v>
      </c>
      <c r="E9" s="95"/>
      <c r="F9" s="95"/>
      <c r="G9" s="96"/>
      <c r="H9" s="96"/>
    </row>
    <row r="10" spans="2:8" ht="17.25" thickBot="1">
      <c r="B10" s="171"/>
      <c r="C10" s="99" t="s">
        <v>104</v>
      </c>
      <c r="D10" s="98">
        <v>0.221</v>
      </c>
      <c r="E10" s="101"/>
      <c r="F10" s="101"/>
      <c r="G10" s="100"/>
      <c r="H10" s="100"/>
    </row>
    <row r="11" spans="2:8" ht="17.25" thickBot="1">
      <c r="B11" s="172">
        <v>2020</v>
      </c>
      <c r="C11" s="93" t="s">
        <v>107</v>
      </c>
      <c r="D11" s="105" t="s">
        <v>132</v>
      </c>
      <c r="E11" s="94">
        <v>1629</v>
      </c>
      <c r="F11" s="94">
        <v>1699.9</v>
      </c>
      <c r="G11" s="94">
        <v>1836.7</v>
      </c>
      <c r="H11" s="96"/>
    </row>
    <row r="12" spans="2:8" ht="17.25" thickBot="1">
      <c r="B12" s="173"/>
      <c r="C12" s="99" t="s">
        <v>104</v>
      </c>
      <c r="D12" s="103" t="s">
        <v>133</v>
      </c>
      <c r="E12" s="98">
        <v>0.22800000000000001</v>
      </c>
      <c r="F12" s="98">
        <v>0.216</v>
      </c>
      <c r="G12" s="98">
        <v>0.214</v>
      </c>
      <c r="H12" s="96"/>
    </row>
    <row r="13" spans="2:8" ht="17.25" thickBot="1">
      <c r="B13" s="173"/>
      <c r="C13" s="93" t="s">
        <v>127</v>
      </c>
      <c r="D13" s="102">
        <v>1622.7</v>
      </c>
      <c r="E13" s="94">
        <v>1634.6</v>
      </c>
      <c r="F13" s="95"/>
      <c r="G13" s="95"/>
      <c r="H13" s="96"/>
    </row>
    <row r="14" spans="2:8" ht="17.25" thickBot="1">
      <c r="B14" s="171"/>
      <c r="C14" s="99" t="s">
        <v>104</v>
      </c>
      <c r="D14" s="104">
        <v>0.26700000000000002</v>
      </c>
      <c r="E14" s="98">
        <v>0.25600000000000001</v>
      </c>
      <c r="F14" s="101"/>
      <c r="G14" s="101"/>
      <c r="H14" s="100"/>
    </row>
    <row r="15" spans="2:8" ht="17.25" thickBot="1">
      <c r="B15" s="172">
        <v>2021</v>
      </c>
      <c r="C15" s="93" t="s">
        <v>128</v>
      </c>
      <c r="D15" s="96"/>
      <c r="E15" s="94">
        <v>1738.9</v>
      </c>
      <c r="F15" s="94">
        <v>1708.3</v>
      </c>
      <c r="G15" s="94">
        <v>1827.3</v>
      </c>
      <c r="H15" s="94">
        <v>1958.1</v>
      </c>
    </row>
    <row r="16" spans="2:8" ht="17.25" thickBot="1">
      <c r="B16" s="171"/>
      <c r="C16" s="99" t="s">
        <v>104</v>
      </c>
      <c r="D16" s="100"/>
      <c r="E16" s="98">
        <v>0.253</v>
      </c>
      <c r="F16" s="98">
        <v>0.22600000000000001</v>
      </c>
      <c r="G16" s="98">
        <v>0.224</v>
      </c>
      <c r="H16" s="98">
        <v>0.222</v>
      </c>
    </row>
  </sheetData>
  <mergeCells count="5">
    <mergeCell ref="B5:B6"/>
    <mergeCell ref="B7:B10"/>
    <mergeCell ref="B11:B14"/>
    <mergeCell ref="B15:B16"/>
    <mergeCell ref="B2:G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7"/>
  <sheetViews>
    <sheetView workbookViewId="0"/>
  </sheetViews>
  <sheetFormatPr defaultRowHeight="15"/>
  <cols>
    <col min="1" max="1" width="3.42578125" style="2" customWidth="1"/>
    <col min="2" max="2" width="23.7109375" style="2" customWidth="1"/>
    <col min="3" max="3" width="28" style="2" customWidth="1"/>
    <col min="4" max="8" width="12.5703125" style="2" customWidth="1"/>
    <col min="9" max="9" width="2.7109375" style="2" customWidth="1"/>
    <col min="10" max="10" width="2.5703125" style="3" customWidth="1"/>
    <col min="11" max="16384" width="9.140625" style="2"/>
  </cols>
  <sheetData>
    <row r="2" spans="2:8" ht="17.25" customHeight="1">
      <c r="B2" s="174" t="s">
        <v>156</v>
      </c>
      <c r="C2" s="174"/>
      <c r="D2" s="174"/>
      <c r="E2" s="174"/>
      <c r="F2" s="174"/>
      <c r="G2" s="174"/>
    </row>
    <row r="3" spans="2:8" ht="16.5" customHeight="1">
      <c r="B3" s="174"/>
      <c r="C3" s="174"/>
      <c r="D3" s="174"/>
      <c r="E3" s="174"/>
      <c r="F3" s="174"/>
      <c r="G3" s="174"/>
    </row>
    <row r="4" spans="2:8" ht="15.75" thickBot="1"/>
    <row r="5" spans="2:8" ht="19.5" customHeight="1" thickBot="1">
      <c r="B5" s="91" t="s">
        <v>101</v>
      </c>
      <c r="C5" s="92" t="s">
        <v>102</v>
      </c>
      <c r="D5" s="92">
        <v>2020</v>
      </c>
      <c r="E5" s="92">
        <v>2021</v>
      </c>
      <c r="F5" s="92">
        <v>2022</v>
      </c>
      <c r="G5" s="92">
        <v>2023</v>
      </c>
      <c r="H5" s="92">
        <v>2024</v>
      </c>
    </row>
    <row r="6" spans="2:8" ht="19.5" customHeight="1" thickBot="1">
      <c r="B6" s="170" t="s">
        <v>103</v>
      </c>
      <c r="C6" s="93" t="s">
        <v>7</v>
      </c>
      <c r="D6" s="106">
        <v>226.2</v>
      </c>
      <c r="E6" s="95"/>
      <c r="F6" s="95"/>
      <c r="G6" s="96"/>
      <c r="H6" s="96"/>
    </row>
    <row r="7" spans="2:8" ht="19.5" customHeight="1" thickBot="1">
      <c r="B7" s="171"/>
      <c r="C7" s="97" t="s">
        <v>104</v>
      </c>
      <c r="D7" s="98">
        <v>3.6600000000000001E-2</v>
      </c>
      <c r="E7" s="95"/>
      <c r="F7" s="95"/>
      <c r="G7" s="96"/>
      <c r="H7" s="96"/>
    </row>
    <row r="8" spans="2:8" ht="19.5" customHeight="1" thickBot="1">
      <c r="B8" s="172">
        <v>2019</v>
      </c>
      <c r="C8" s="93" t="s">
        <v>108</v>
      </c>
      <c r="D8" s="106">
        <v>388.3</v>
      </c>
      <c r="E8" s="106">
        <v>459.4</v>
      </c>
      <c r="F8" s="106">
        <v>555.5</v>
      </c>
      <c r="G8" s="96"/>
      <c r="H8" s="96"/>
    </row>
    <row r="9" spans="2:8" ht="19.5" customHeight="1" thickBot="1">
      <c r="B9" s="173"/>
      <c r="C9" s="99" t="s">
        <v>104</v>
      </c>
      <c r="D9" s="98">
        <v>5.6000000000000001E-2</v>
      </c>
      <c r="E9" s="98">
        <v>0.06</v>
      </c>
      <c r="F9" s="98">
        <v>6.7000000000000004E-2</v>
      </c>
      <c r="G9" s="100"/>
      <c r="H9" s="100"/>
    </row>
    <row r="10" spans="2:8" ht="19.5" customHeight="1" thickBot="1">
      <c r="B10" s="173"/>
      <c r="C10" s="93" t="s">
        <v>106</v>
      </c>
      <c r="D10" s="106">
        <v>287.7</v>
      </c>
      <c r="E10" s="95"/>
      <c r="F10" s="95"/>
      <c r="G10" s="96"/>
      <c r="H10" s="96"/>
    </row>
    <row r="11" spans="2:8" ht="19.5" customHeight="1" thickBot="1">
      <c r="B11" s="171"/>
      <c r="C11" s="99" t="s">
        <v>104</v>
      </c>
      <c r="D11" s="98">
        <v>4.1000000000000002E-2</v>
      </c>
      <c r="E11" s="101"/>
      <c r="F11" s="101"/>
      <c r="G11" s="100"/>
      <c r="H11" s="100"/>
    </row>
    <row r="12" spans="2:8" ht="19.5" customHeight="1" thickBot="1">
      <c r="B12" s="172">
        <v>2020</v>
      </c>
      <c r="C12" s="93" t="s">
        <v>107</v>
      </c>
      <c r="D12" s="105">
        <v>222.2</v>
      </c>
      <c r="E12" s="106">
        <v>250</v>
      </c>
      <c r="F12" s="106">
        <v>326.2</v>
      </c>
      <c r="G12" s="106">
        <v>404.8</v>
      </c>
      <c r="H12" s="96"/>
    </row>
    <row r="13" spans="2:8" ht="19.5" customHeight="1" thickBot="1">
      <c r="B13" s="173"/>
      <c r="C13" s="99" t="s">
        <v>104</v>
      </c>
      <c r="D13" s="104">
        <v>3.4000000000000002E-2</v>
      </c>
      <c r="E13" s="98">
        <v>3.5000000000000003E-2</v>
      </c>
      <c r="F13" s="98">
        <v>4.2000000000000003E-2</v>
      </c>
      <c r="G13" s="98">
        <v>4.7E-2</v>
      </c>
      <c r="H13" s="96"/>
    </row>
    <row r="14" spans="2:8" ht="17.25" thickBot="1">
      <c r="B14" s="173"/>
      <c r="C14" s="93" t="s">
        <v>127</v>
      </c>
      <c r="D14" s="105">
        <v>284.7</v>
      </c>
      <c r="E14" s="106">
        <v>216.3</v>
      </c>
      <c r="F14" s="95"/>
      <c r="G14" s="95"/>
      <c r="H14" s="96"/>
    </row>
    <row r="15" spans="2:8" ht="17.25" thickBot="1">
      <c r="B15" s="171"/>
      <c r="C15" s="99" t="s">
        <v>104</v>
      </c>
      <c r="D15" s="104">
        <v>4.7E-2</v>
      </c>
      <c r="E15" s="98">
        <v>3.4000000000000002E-2</v>
      </c>
      <c r="F15" s="101"/>
      <c r="G15" s="101"/>
      <c r="H15" s="100"/>
    </row>
    <row r="16" spans="2:8" ht="17.25" thickBot="1">
      <c r="B16" s="172">
        <v>2021</v>
      </c>
      <c r="C16" s="93" t="s">
        <v>128</v>
      </c>
      <c r="D16" s="96"/>
      <c r="E16" s="106">
        <v>197.2</v>
      </c>
      <c r="F16" s="106">
        <v>292.60000000000002</v>
      </c>
      <c r="G16" s="106">
        <v>308.10000000000002</v>
      </c>
      <c r="H16" s="106">
        <v>353.9</v>
      </c>
    </row>
    <row r="17" spans="2:8" ht="17.25" thickBot="1">
      <c r="B17" s="171"/>
      <c r="C17" s="99" t="s">
        <v>104</v>
      </c>
      <c r="D17" s="100"/>
      <c r="E17" s="98">
        <v>2.9000000000000001E-2</v>
      </c>
      <c r="F17" s="98">
        <v>3.9E-2</v>
      </c>
      <c r="G17" s="98">
        <v>3.7999999999999999E-2</v>
      </c>
      <c r="H17" s="98">
        <v>0.04</v>
      </c>
    </row>
  </sheetData>
  <mergeCells count="5">
    <mergeCell ref="B6:B7"/>
    <mergeCell ref="B8:B11"/>
    <mergeCell ref="B12:B15"/>
    <mergeCell ref="B16:B17"/>
    <mergeCell ref="B2:G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6"/>
  <sheetViews>
    <sheetView workbookViewId="0"/>
  </sheetViews>
  <sheetFormatPr defaultRowHeight="15"/>
  <cols>
    <col min="1" max="1" width="2.7109375" style="2" customWidth="1"/>
    <col min="2" max="2" width="23.42578125" style="2" customWidth="1"/>
    <col min="3" max="3" width="32.140625" style="2" customWidth="1"/>
    <col min="4" max="8" width="15" style="2" customWidth="1"/>
    <col min="9" max="9" width="7.28515625" style="2" customWidth="1"/>
    <col min="10" max="10" width="2.7109375" style="3" customWidth="1"/>
    <col min="11" max="16384" width="9.140625" style="2"/>
  </cols>
  <sheetData>
    <row r="2" spans="2:8" ht="16.5">
      <c r="B2" s="128" t="s">
        <v>155</v>
      </c>
    </row>
    <row r="3" spans="2:8" ht="15.75" thickBot="1"/>
    <row r="4" spans="2:8" ht="17.25" thickBot="1">
      <c r="B4" s="91" t="s">
        <v>101</v>
      </c>
      <c r="C4" s="92" t="s">
        <v>102</v>
      </c>
      <c r="D4" s="92">
        <v>2020</v>
      </c>
      <c r="E4" s="92">
        <v>2021</v>
      </c>
      <c r="F4" s="92">
        <v>2022</v>
      </c>
      <c r="G4" s="92">
        <v>2023</v>
      </c>
      <c r="H4" s="92">
        <v>2024</v>
      </c>
    </row>
    <row r="5" spans="2:8" ht="17.25" thickBot="1">
      <c r="B5" s="170" t="s">
        <v>103</v>
      </c>
      <c r="C5" s="93" t="s">
        <v>7</v>
      </c>
      <c r="D5" s="106">
        <v>334</v>
      </c>
      <c r="E5" s="95"/>
      <c r="F5" s="95"/>
      <c r="G5" s="96"/>
      <c r="H5" s="96"/>
    </row>
    <row r="6" spans="2:8" ht="17.25" thickBot="1">
      <c r="B6" s="171"/>
      <c r="C6" s="97" t="s">
        <v>104</v>
      </c>
      <c r="D6" s="98">
        <v>5.3999999999999999E-2</v>
      </c>
      <c r="E6" s="95"/>
      <c r="F6" s="95"/>
      <c r="G6" s="96"/>
      <c r="H6" s="96"/>
    </row>
    <row r="7" spans="2:8" ht="17.25" thickBot="1">
      <c r="B7" s="172">
        <v>2019</v>
      </c>
      <c r="C7" s="93" t="s">
        <v>108</v>
      </c>
      <c r="D7" s="106">
        <v>157.6</v>
      </c>
      <c r="E7" s="106">
        <v>169</v>
      </c>
      <c r="F7" s="106">
        <v>184.4</v>
      </c>
      <c r="G7" s="96"/>
      <c r="H7" s="96"/>
    </row>
    <row r="8" spans="2:8" ht="17.25" thickBot="1">
      <c r="B8" s="173"/>
      <c r="C8" s="99" t="s">
        <v>104</v>
      </c>
      <c r="D8" s="98">
        <v>2.3E-2</v>
      </c>
      <c r="E8" s="98">
        <v>2.1999999999999999E-2</v>
      </c>
      <c r="F8" s="98">
        <v>2.1999999999999999E-2</v>
      </c>
      <c r="G8" s="100"/>
      <c r="H8" s="100"/>
    </row>
    <row r="9" spans="2:8" ht="17.25" thickBot="1">
      <c r="B9" s="173"/>
      <c r="C9" s="93" t="s">
        <v>106</v>
      </c>
      <c r="D9" s="106">
        <v>160.69999999999999</v>
      </c>
      <c r="E9" s="95"/>
      <c r="F9" s="95"/>
      <c r="G9" s="96"/>
      <c r="H9" s="96"/>
    </row>
    <row r="10" spans="2:8" ht="17.25" thickBot="1">
      <c r="B10" s="171"/>
      <c r="C10" s="99" t="s">
        <v>104</v>
      </c>
      <c r="D10" s="98">
        <v>2.3E-2</v>
      </c>
      <c r="E10" s="101"/>
      <c r="F10" s="101"/>
      <c r="G10" s="100"/>
      <c r="H10" s="100"/>
    </row>
    <row r="11" spans="2:8" ht="17.25" thickBot="1">
      <c r="B11" s="172">
        <v>2020</v>
      </c>
      <c r="C11" s="93" t="s">
        <v>107</v>
      </c>
      <c r="D11" s="105" t="s">
        <v>134</v>
      </c>
      <c r="E11" s="106">
        <v>209.1</v>
      </c>
      <c r="F11" s="106">
        <v>140.19999999999999</v>
      </c>
      <c r="G11" s="106">
        <v>158.6</v>
      </c>
      <c r="H11" s="96"/>
    </row>
    <row r="12" spans="2:8" ht="17.25" thickBot="1">
      <c r="B12" s="173"/>
      <c r="C12" s="99" t="s">
        <v>104</v>
      </c>
      <c r="D12" s="103" t="s">
        <v>135</v>
      </c>
      <c r="E12" s="98">
        <v>2.9000000000000001E-2</v>
      </c>
      <c r="F12" s="98">
        <v>1.7999999999999999E-2</v>
      </c>
      <c r="G12" s="98">
        <v>1.7999999999999999E-2</v>
      </c>
      <c r="H12" s="96"/>
    </row>
    <row r="13" spans="2:8" ht="17.25" thickBot="1">
      <c r="B13" s="173"/>
      <c r="C13" s="93" t="s">
        <v>127</v>
      </c>
      <c r="D13" s="105">
        <v>429.7</v>
      </c>
      <c r="E13" s="106">
        <v>341.4</v>
      </c>
      <c r="F13" s="95"/>
      <c r="G13" s="95"/>
      <c r="H13" s="96"/>
    </row>
    <row r="14" spans="2:8" ht="17.25" thickBot="1">
      <c r="B14" s="171"/>
      <c r="C14" s="99" t="s">
        <v>104</v>
      </c>
      <c r="D14" s="104">
        <v>7.0999999999999994E-2</v>
      </c>
      <c r="E14" s="98">
        <v>5.2999999999999999E-2</v>
      </c>
      <c r="F14" s="101"/>
      <c r="G14" s="101"/>
      <c r="H14" s="100"/>
    </row>
    <row r="15" spans="2:8" ht="17.25" thickBot="1">
      <c r="B15" s="172">
        <v>2021</v>
      </c>
      <c r="C15" s="93" t="s">
        <v>128</v>
      </c>
      <c r="D15" s="96"/>
      <c r="E15" s="106">
        <v>318.8</v>
      </c>
      <c r="F15" s="106">
        <v>181.7</v>
      </c>
      <c r="G15" s="106">
        <v>168.8</v>
      </c>
      <c r="H15" s="106">
        <v>163.69999999999999</v>
      </c>
    </row>
    <row r="16" spans="2:8" ht="17.25" thickBot="1">
      <c r="B16" s="171"/>
      <c r="C16" s="99" t="s">
        <v>104</v>
      </c>
      <c r="D16" s="100"/>
      <c r="E16" s="98">
        <v>4.5999999999999999E-2</v>
      </c>
      <c r="F16" s="98">
        <v>2.4E-2</v>
      </c>
      <c r="G16" s="98">
        <v>2.1000000000000001E-2</v>
      </c>
      <c r="H16" s="98">
        <v>1.9E-2</v>
      </c>
    </row>
  </sheetData>
  <mergeCells count="4">
    <mergeCell ref="B5:B6"/>
    <mergeCell ref="B7:B10"/>
    <mergeCell ref="B11:B14"/>
    <mergeCell ref="B15:B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Ցանկ</vt:lpstr>
      <vt:lpstr>Աղյուսակ 2.1</vt:lpstr>
      <vt:lpstr>Աղյուսակ 2.2</vt:lpstr>
      <vt:lpstr>Աղյուսակ 2.3</vt:lpstr>
      <vt:lpstr>Աղյուսակ 2.4</vt:lpstr>
      <vt:lpstr>Աղյուսակ 2.5</vt:lpstr>
      <vt:lpstr>Աղյուսակ 2.6</vt:lpstr>
      <vt:lpstr>Աղյուսակ 2.7</vt:lpstr>
      <vt:lpstr>Աղյուսակ 2.8</vt:lpstr>
      <vt:lpstr>Գծապատկեր 2.1.</vt:lpstr>
      <vt:lpstr>Գծապատկեր 2.2.</vt:lpstr>
      <vt:lpstr>Գծապատկեր 2.3.</vt:lpstr>
      <vt:lpstr>Գծապատկեր 2.4.</vt:lpstr>
      <vt:lpstr>Գծապատկեր 2.5.</vt:lpstr>
      <vt:lpstr>Գծապատկեր 2.6</vt:lpstr>
      <vt:lpstr>Գծապատկեր 2.7.</vt:lpstr>
      <vt:lpstr>Գծապատկեր 2.8.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2021-08-05T12:21:05Z</dcterms:modified>
</cp:coreProperties>
</file>