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calcPr calcId="162913"/>
</workbook>
</file>

<file path=xl/calcChain.xml><?xml version="1.0" encoding="utf-8"?>
<calcChain xmlns="http://schemas.openxmlformats.org/spreadsheetml/2006/main">
  <c r="G35" i="5" l="1"/>
  <c r="I35" i="5" s="1"/>
  <c r="F35" i="5" l="1"/>
  <c r="E35" i="5"/>
  <c r="E6" i="4" l="1"/>
  <c r="F6" i="4" l="1"/>
  <c r="H6" i="4" s="1"/>
</calcChain>
</file>

<file path=xl/sharedStrings.xml><?xml version="1.0" encoding="utf-8"?>
<sst xmlns="http://schemas.openxmlformats.org/spreadsheetml/2006/main" count="85" uniqueCount="34">
  <si>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</si>
  <si>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</si>
  <si>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</si>
  <si>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</si>
  <si>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</si>
  <si>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</si>
  <si>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</si>
  <si>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</si>
  <si>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</si>
  <si>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</si>
  <si>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</si>
  <si>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</si>
  <si>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</si>
  <si>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</si>
  <si>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</si>
  <si>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</si>
  <si>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</si>
  <si>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</si>
  <si>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</si>
  <si>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</si>
  <si>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</si>
  <si>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</si>
  <si>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AMGT52015238</t>
  </si>
  <si>
    <t>AMGT5213B231</t>
  </si>
  <si>
    <t>AMGB1129A332</t>
  </si>
  <si>
    <t>AMGT52151249</t>
  </si>
  <si>
    <t>AMGT52052249</t>
  </si>
  <si>
    <t>AMGN60294276</t>
  </si>
  <si>
    <t>AMGT5204C238</t>
  </si>
  <si>
    <t>AMGT52049237</t>
  </si>
  <si>
    <t>01.01.2023-31.03.2023</t>
  </si>
  <si>
    <t>AMGT52043248</t>
  </si>
  <si>
    <t>AMGN36294251</t>
  </si>
  <si>
    <t>AMGT52037232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</si>
</sst>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3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abSelected="1" zoomScale="106" zoomScaleNormal="106" workbookViewId="0">
      <pane xSplit="1" ySplit="4" topLeftCell="B20" activePane="bottomRight" state="frozen"/>
      <selection pane="topRight" activeCell="B1" sqref="B1"/>
      <selection pane="bottomLeft" activeCell="A5" sqref="A5"/>
      <selection pane="bottomRight" activeCell="F39" sqref="F39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21.7109375" style="2" bestFit="1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30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44936</v>
      </c>
      <c r="B5" s="27">
        <v>44937</v>
      </c>
      <c r="C5" s="30" t="s">
        <v>24</v>
      </c>
      <c r="D5" s="30" t="s">
        <v>11</v>
      </c>
      <c r="E5" s="7">
        <v>40000000000</v>
      </c>
      <c r="F5" s="7">
        <v>53937500000</v>
      </c>
      <c r="G5" s="7">
        <v>3580000000</v>
      </c>
      <c r="H5" s="33">
        <v>87.71</v>
      </c>
      <c r="I5" s="8">
        <v>0.119801</v>
      </c>
      <c r="J5" s="8">
        <v>0.119964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44937</v>
      </c>
      <c r="B6" s="27">
        <v>44937</v>
      </c>
      <c r="C6" s="30" t="s">
        <v>24</v>
      </c>
      <c r="D6" s="30" t="s">
        <v>20</v>
      </c>
      <c r="E6" s="35">
        <v>14260000</v>
      </c>
      <c r="F6" s="35">
        <v>14260000</v>
      </c>
      <c r="G6" s="7">
        <v>14260000</v>
      </c>
      <c r="H6" s="33">
        <v>87.71</v>
      </c>
      <c r="I6" s="8">
        <v>0.119801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44942</v>
      </c>
      <c r="B7" s="27">
        <v>44943</v>
      </c>
      <c r="C7" s="30" t="s">
        <v>25</v>
      </c>
      <c r="D7" s="30" t="s">
        <v>11</v>
      </c>
      <c r="E7" s="7">
        <v>5000000000</v>
      </c>
      <c r="F7" s="7">
        <v>18367500000</v>
      </c>
      <c r="G7" s="7">
        <v>5000000000</v>
      </c>
      <c r="H7" s="33">
        <v>89.39</v>
      </c>
      <c r="I7" s="8">
        <v>0.11776499999999999</v>
      </c>
      <c r="J7" s="8">
        <v>0.1182</v>
      </c>
      <c r="K7" s="27">
        <v>45306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44943</v>
      </c>
      <c r="B8" s="27">
        <v>44943</v>
      </c>
      <c r="C8" s="30" t="s">
        <v>25</v>
      </c>
      <c r="D8" s="30" t="s">
        <v>21</v>
      </c>
      <c r="E8" s="7">
        <v>1000000000</v>
      </c>
      <c r="F8" s="7">
        <v>600000000</v>
      </c>
      <c r="G8" s="7">
        <v>600000000</v>
      </c>
      <c r="H8" s="33">
        <v>89.39</v>
      </c>
      <c r="I8" s="8">
        <v>0.11776499999999999</v>
      </c>
      <c r="J8" s="8"/>
      <c r="K8" s="27">
        <v>45306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44943</v>
      </c>
      <c r="B9" s="27">
        <v>44943</v>
      </c>
      <c r="C9" s="30" t="s">
        <v>25</v>
      </c>
      <c r="D9" s="30" t="s">
        <v>20</v>
      </c>
      <c r="E9" s="35">
        <v>77056000</v>
      </c>
      <c r="F9" s="35">
        <v>77056000</v>
      </c>
      <c r="G9" s="7">
        <v>77056000</v>
      </c>
      <c r="H9" s="33">
        <v>89.39</v>
      </c>
      <c r="I9" s="8">
        <v>0.11776499999999999</v>
      </c>
      <c r="J9" s="8"/>
      <c r="K9" s="27">
        <v>45306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44949</v>
      </c>
      <c r="B10" s="27">
        <v>44950</v>
      </c>
      <c r="C10" s="30" t="s">
        <v>23</v>
      </c>
      <c r="D10" s="30" t="s">
        <v>11</v>
      </c>
      <c r="E10" s="7">
        <v>5000000000</v>
      </c>
      <c r="F10" s="7">
        <v>18870000000</v>
      </c>
      <c r="G10" s="7">
        <v>5000000000</v>
      </c>
      <c r="H10" s="33">
        <v>91.46</v>
      </c>
      <c r="I10" s="8">
        <v>0.11473</v>
      </c>
      <c r="J10" s="8">
        <v>0.11550000000000001</v>
      </c>
      <c r="K10" s="27">
        <v>45243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44950</v>
      </c>
      <c r="B11" s="27">
        <v>44950</v>
      </c>
      <c r="C11" s="30" t="s">
        <v>23</v>
      </c>
      <c r="D11" s="30" t="s">
        <v>21</v>
      </c>
      <c r="E11" s="7">
        <v>1000000000</v>
      </c>
      <c r="F11" s="7">
        <v>1000000000</v>
      </c>
      <c r="G11" s="7">
        <v>1000000000</v>
      </c>
      <c r="H11" s="33">
        <v>91.46</v>
      </c>
      <c r="I11" s="8">
        <v>0.11473</v>
      </c>
      <c r="J11" s="8"/>
      <c r="K11" s="27">
        <v>45243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44950</v>
      </c>
      <c r="B12" s="27">
        <v>44950</v>
      </c>
      <c r="C12" s="30" t="s">
        <v>23</v>
      </c>
      <c r="D12" s="30" t="s">
        <v>20</v>
      </c>
      <c r="E12" s="35">
        <v>4605000</v>
      </c>
      <c r="F12" s="35">
        <v>4605000</v>
      </c>
      <c r="G12" s="7">
        <v>4605000</v>
      </c>
      <c r="H12" s="33">
        <v>91.46</v>
      </c>
      <c r="I12" s="8">
        <v>0.11473</v>
      </c>
      <c r="J12" s="8"/>
      <c r="K12" s="27">
        <v>45243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44956</v>
      </c>
      <c r="B13" s="27">
        <v>44957</v>
      </c>
      <c r="C13" s="30" t="s">
        <v>22</v>
      </c>
      <c r="D13" s="30" t="s">
        <v>11</v>
      </c>
      <c r="E13" s="7">
        <v>3000000000</v>
      </c>
      <c r="F13" s="7">
        <v>6429560000</v>
      </c>
      <c r="G13" s="7">
        <v>3000000000</v>
      </c>
      <c r="H13" s="33">
        <v>97.28</v>
      </c>
      <c r="I13" s="8">
        <v>0.112036</v>
      </c>
      <c r="J13" s="8">
        <v>0.113</v>
      </c>
      <c r="K13" s="27">
        <v>45047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44957</v>
      </c>
      <c r="B14" s="27">
        <v>44957</v>
      </c>
      <c r="C14" s="30" t="s">
        <v>22</v>
      </c>
      <c r="D14" s="30" t="s">
        <v>20</v>
      </c>
      <c r="E14" s="35">
        <v>59027000</v>
      </c>
      <c r="F14" s="35">
        <v>59027000</v>
      </c>
      <c r="G14" s="35">
        <v>59027000</v>
      </c>
      <c r="H14" s="33">
        <v>97.28</v>
      </c>
      <c r="I14" s="8">
        <v>0.112036</v>
      </c>
      <c r="J14" s="8"/>
      <c r="K14" s="27">
        <v>45047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44963</v>
      </c>
      <c r="B15" s="31">
        <v>44964</v>
      </c>
      <c r="C15" s="32" t="s">
        <v>26</v>
      </c>
      <c r="D15" s="30" t="s">
        <v>11</v>
      </c>
      <c r="E15" s="35">
        <v>5000000000</v>
      </c>
      <c r="F15" s="35">
        <v>16241600000</v>
      </c>
      <c r="G15" s="35">
        <v>5000000000</v>
      </c>
      <c r="H15" s="33">
        <v>89.51</v>
      </c>
      <c r="I15" s="8">
        <v>0.116242</v>
      </c>
      <c r="J15" s="8">
        <v>0.1174</v>
      </c>
      <c r="K15" s="27">
        <v>45327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44964</v>
      </c>
      <c r="B16" s="31">
        <v>44964</v>
      </c>
      <c r="C16" s="32" t="s">
        <v>26</v>
      </c>
      <c r="D16" s="30" t="s">
        <v>21</v>
      </c>
      <c r="E16" s="35">
        <v>1000000000</v>
      </c>
      <c r="F16" s="35">
        <v>646400000</v>
      </c>
      <c r="G16" s="35">
        <v>646400000</v>
      </c>
      <c r="H16" s="33">
        <v>89.51</v>
      </c>
      <c r="I16" s="8">
        <v>0.116242</v>
      </c>
      <c r="J16" s="8"/>
      <c r="K16" s="27">
        <v>45327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44964</v>
      </c>
      <c r="B17" s="31">
        <v>44964</v>
      </c>
      <c r="C17" s="32" t="s">
        <v>26</v>
      </c>
      <c r="D17" s="30" t="s">
        <v>20</v>
      </c>
      <c r="E17" s="35">
        <v>40724000</v>
      </c>
      <c r="F17" s="35">
        <v>40724000</v>
      </c>
      <c r="G17" s="35">
        <v>40724000</v>
      </c>
      <c r="H17" s="33">
        <v>89.51</v>
      </c>
      <c r="I17" s="8">
        <v>0.116242</v>
      </c>
      <c r="J17" s="8"/>
      <c r="K17" s="27">
        <v>45327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44971</v>
      </c>
      <c r="B18" s="31">
        <v>44972</v>
      </c>
      <c r="C18" s="32" t="s">
        <v>27</v>
      </c>
      <c r="D18" s="30" t="s">
        <v>11</v>
      </c>
      <c r="E18" s="35">
        <v>30000000000</v>
      </c>
      <c r="F18" s="35">
        <v>58491000000</v>
      </c>
      <c r="G18" s="35">
        <v>30000000000</v>
      </c>
      <c r="H18" s="33">
        <v>94.53</v>
      </c>
      <c r="I18" s="8">
        <v>0.11955499999999999</v>
      </c>
      <c r="J18" s="8">
        <v>0.11999</v>
      </c>
      <c r="K18" s="27">
        <v>46506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44972</v>
      </c>
      <c r="B19" s="31">
        <v>44972</v>
      </c>
      <c r="C19" s="32" t="s">
        <v>27</v>
      </c>
      <c r="D19" s="30" t="s">
        <v>21</v>
      </c>
      <c r="E19" s="35">
        <v>6000000000</v>
      </c>
      <c r="F19" s="35">
        <v>5866000000</v>
      </c>
      <c r="G19" s="35">
        <v>5866000000</v>
      </c>
      <c r="H19" s="33">
        <v>94.53</v>
      </c>
      <c r="I19" s="8">
        <v>0.11955499999999999</v>
      </c>
      <c r="J19" s="8"/>
      <c r="K19" s="27">
        <v>46506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44972</v>
      </c>
      <c r="B20" s="31">
        <v>44972</v>
      </c>
      <c r="C20" s="32" t="s">
        <v>27</v>
      </c>
      <c r="D20" s="30" t="s">
        <v>20</v>
      </c>
      <c r="E20" s="35">
        <v>4029000</v>
      </c>
      <c r="F20" s="35">
        <v>4029000</v>
      </c>
      <c r="G20" s="35">
        <v>4029000</v>
      </c>
      <c r="H20" s="33">
        <v>94.53</v>
      </c>
      <c r="I20" s="8">
        <v>0.11955499999999999</v>
      </c>
      <c r="J20" s="8"/>
      <c r="K20" s="27">
        <v>46506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44977</v>
      </c>
      <c r="B21" s="31">
        <v>44978</v>
      </c>
      <c r="C21" s="32" t="s">
        <v>28</v>
      </c>
      <c r="D21" s="30" t="s">
        <v>11</v>
      </c>
      <c r="E21" s="35">
        <v>5000000000</v>
      </c>
      <c r="F21" s="35">
        <v>13711920000</v>
      </c>
      <c r="G21" s="35">
        <v>5000000000</v>
      </c>
      <c r="H21" s="33">
        <v>91.66</v>
      </c>
      <c r="I21" s="8">
        <v>0.114535</v>
      </c>
      <c r="J21" s="8">
        <v>0.11550000000000001</v>
      </c>
      <c r="K21" s="27">
        <v>45264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44978</v>
      </c>
      <c r="B22" s="31">
        <v>44978</v>
      </c>
      <c r="C22" s="32" t="s">
        <v>28</v>
      </c>
      <c r="D22" s="30" t="s">
        <v>21</v>
      </c>
      <c r="E22" s="35">
        <v>1000000000</v>
      </c>
      <c r="F22" s="35">
        <v>782046000</v>
      </c>
      <c r="G22" s="35">
        <v>782046000</v>
      </c>
      <c r="H22" s="33">
        <v>91.66</v>
      </c>
      <c r="I22" s="8">
        <v>0.114535</v>
      </c>
      <c r="J22" s="8"/>
      <c r="K22" s="27">
        <v>45264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44978</v>
      </c>
      <c r="B23" s="31">
        <v>44978</v>
      </c>
      <c r="C23" s="32" t="s">
        <v>28</v>
      </c>
      <c r="D23" s="30" t="s">
        <v>20</v>
      </c>
      <c r="E23" s="35">
        <v>62442000</v>
      </c>
      <c r="F23" s="35">
        <v>62442000</v>
      </c>
      <c r="G23" s="35">
        <v>62442000</v>
      </c>
      <c r="H23" s="33">
        <v>91.66</v>
      </c>
      <c r="I23" s="8">
        <v>0.114535</v>
      </c>
      <c r="J23" s="8"/>
      <c r="K23" s="27">
        <v>45264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44984</v>
      </c>
      <c r="B24" s="31">
        <v>44985</v>
      </c>
      <c r="C24" s="32" t="s">
        <v>29</v>
      </c>
      <c r="D24" s="30" t="s">
        <v>11</v>
      </c>
      <c r="E24" s="35">
        <v>3000000000</v>
      </c>
      <c r="F24" s="35">
        <v>4055000000</v>
      </c>
      <c r="G24" s="35">
        <v>3000000000</v>
      </c>
      <c r="H24" s="33">
        <v>94.36</v>
      </c>
      <c r="I24" s="8">
        <v>0.11441</v>
      </c>
      <c r="J24" s="8">
        <v>0.11600000000000001</v>
      </c>
      <c r="K24" s="27">
        <v>45173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44985</v>
      </c>
      <c r="B25" s="31">
        <v>44985</v>
      </c>
      <c r="C25" s="32" t="s">
        <v>29</v>
      </c>
      <c r="D25" s="30" t="s">
        <v>20</v>
      </c>
      <c r="E25" s="35">
        <v>3255000</v>
      </c>
      <c r="F25" s="35">
        <v>3255000</v>
      </c>
      <c r="G25" s="35">
        <v>3255000</v>
      </c>
      <c r="H25" s="33">
        <v>94.36</v>
      </c>
      <c r="I25" s="8">
        <v>0.11441</v>
      </c>
      <c r="J25" s="8"/>
      <c r="K25" s="27">
        <v>45173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44991</v>
      </c>
      <c r="B26" s="31">
        <v>44992</v>
      </c>
      <c r="C26" s="32" t="s">
        <v>31</v>
      </c>
      <c r="D26" s="30" t="s">
        <v>11</v>
      </c>
      <c r="E26" s="35">
        <v>7000000000</v>
      </c>
      <c r="F26" s="35">
        <v>10829000000</v>
      </c>
      <c r="G26" s="35">
        <v>7000000000</v>
      </c>
      <c r="H26" s="33">
        <v>89.41</v>
      </c>
      <c r="I26" s="8">
        <v>0.117412</v>
      </c>
      <c r="J26" s="8">
        <v>0.118299</v>
      </c>
      <c r="K26" s="27">
        <v>45355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44992</v>
      </c>
      <c r="B27" s="31">
        <v>44992</v>
      </c>
      <c r="C27" s="32" t="s">
        <v>31</v>
      </c>
      <c r="D27" s="30" t="s">
        <v>20</v>
      </c>
      <c r="E27" s="35">
        <v>33205000</v>
      </c>
      <c r="F27" s="35">
        <v>33205000</v>
      </c>
      <c r="G27" s="35">
        <v>33205000</v>
      </c>
      <c r="H27" s="33">
        <v>89.41</v>
      </c>
      <c r="I27" s="8">
        <v>0.117412</v>
      </c>
      <c r="J27" s="8"/>
      <c r="K27" s="27">
        <v>45355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44999</v>
      </c>
      <c r="B28" s="31">
        <v>45000</v>
      </c>
      <c r="C28" s="32" t="s">
        <v>32</v>
      </c>
      <c r="D28" s="30" t="s">
        <v>11</v>
      </c>
      <c r="E28" s="35">
        <v>30000000000</v>
      </c>
      <c r="F28" s="35">
        <v>35123000000</v>
      </c>
      <c r="G28" s="35">
        <v>29773000000</v>
      </c>
      <c r="H28" s="33">
        <v>98.6</v>
      </c>
      <c r="I28" s="8">
        <v>0.119044</v>
      </c>
      <c r="J28" s="8">
        <v>0.11999</v>
      </c>
      <c r="K28" s="27">
        <v>45776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45000</v>
      </c>
      <c r="B29" s="31">
        <v>45000</v>
      </c>
      <c r="C29" s="32" t="s">
        <v>32</v>
      </c>
      <c r="D29" s="30" t="s">
        <v>20</v>
      </c>
      <c r="E29" s="35">
        <v>7227000</v>
      </c>
      <c r="F29" s="35">
        <v>7227000</v>
      </c>
      <c r="G29" s="35">
        <v>7227000</v>
      </c>
      <c r="H29" s="33">
        <v>98.6</v>
      </c>
      <c r="I29" s="8">
        <v>0.119044</v>
      </c>
      <c r="J29" s="8"/>
      <c r="K29" s="27">
        <v>45776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45005</v>
      </c>
      <c r="B30" s="31">
        <v>45006</v>
      </c>
      <c r="C30" s="32" t="s">
        <v>25</v>
      </c>
      <c r="D30" s="30" t="s">
        <v>11</v>
      </c>
      <c r="E30" s="35">
        <v>5000000000</v>
      </c>
      <c r="F30" s="35">
        <v>12022823000</v>
      </c>
      <c r="G30" s="35">
        <v>5000000000</v>
      </c>
      <c r="H30" s="33">
        <v>91.15</v>
      </c>
      <c r="I30" s="8">
        <v>0.11649</v>
      </c>
      <c r="J30" s="8">
        <v>0.11790100000000001</v>
      </c>
      <c r="K30" s="27">
        <v>45306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45006</v>
      </c>
      <c r="B31" s="31">
        <v>45006</v>
      </c>
      <c r="C31" s="32" t="s">
        <v>25</v>
      </c>
      <c r="D31" s="30" t="s">
        <v>20</v>
      </c>
      <c r="E31" s="35">
        <v>47729000</v>
      </c>
      <c r="F31" s="35">
        <v>47729000</v>
      </c>
      <c r="G31" s="35">
        <v>47729000</v>
      </c>
      <c r="H31" s="33">
        <v>91.15</v>
      </c>
      <c r="I31" s="8">
        <v>0.11649</v>
      </c>
      <c r="J31" s="8"/>
      <c r="K31" s="27">
        <v>45306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45012</v>
      </c>
      <c r="B32" s="31">
        <v>45013</v>
      </c>
      <c r="C32" s="32" t="s">
        <v>33</v>
      </c>
      <c r="D32" s="30" t="s">
        <v>11</v>
      </c>
      <c r="E32" s="35">
        <v>3000000000</v>
      </c>
      <c r="F32" s="35">
        <v>7259590000</v>
      </c>
      <c r="G32" s="35">
        <v>3000000000</v>
      </c>
      <c r="H32" s="33">
        <v>97.08</v>
      </c>
      <c r="I32" s="8">
        <v>0.11149299999999999</v>
      </c>
      <c r="J32" s="8">
        <v>0.11234</v>
      </c>
      <c r="K32" s="27">
        <v>45110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45013</v>
      </c>
      <c r="B33" s="31">
        <v>45013</v>
      </c>
      <c r="C33" s="32" t="s">
        <v>33</v>
      </c>
      <c r="D33" s="30" t="s">
        <v>20</v>
      </c>
      <c r="E33" s="35">
        <v>70086000</v>
      </c>
      <c r="F33" s="35">
        <v>70086000</v>
      </c>
      <c r="G33" s="35">
        <v>70086000</v>
      </c>
      <c r="H33" s="33">
        <v>97.08</v>
      </c>
      <c r="I33" s="8">
        <v>0.11149299999999999</v>
      </c>
      <c r="J33" s="8"/>
      <c r="K33" s="27">
        <v>45110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/>
      <c r="B34" s="31"/>
      <c r="C34" s="32"/>
      <c r="D34" s="28"/>
      <c r="E34" s="7"/>
      <c r="F34" s="7"/>
      <c r="G34" s="7"/>
      <c r="H34" s="29"/>
      <c r="I34" s="8"/>
      <c r="J34" s="8"/>
      <c r="K34" s="27"/>
      <c r="L34" s="22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14" customFormat="1">
      <c r="A35" s="10" t="s">
        <v>12</v>
      </c>
      <c r="B35" s="11"/>
      <c r="C35" s="11"/>
      <c r="D35" s="11"/>
      <c r="E35" s="12">
        <f>SUM(E5:E34)</f>
        <v>151423645000</v>
      </c>
      <c r="F35" s="12">
        <f>SUM(F5:F34)</f>
        <v>264656584000</v>
      </c>
      <c r="G35" s="12">
        <f>SUM(G5:G34)</f>
        <v>113671091000</v>
      </c>
      <c r="H35" s="11"/>
      <c r="I35" s="13">
        <f>SUMPRODUCT(G5:G34,I5:I34)/G35</f>
        <v>0.11783604508125115</v>
      </c>
      <c r="J35" s="11"/>
      <c r="K35" s="11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6">
      <c r="A36" s="16"/>
      <c r="B36" s="16"/>
      <c r="C36" s="17"/>
      <c r="D36" s="17"/>
      <c r="E36" s="17"/>
      <c r="F36" s="17"/>
      <c r="G36" s="17"/>
      <c r="I36" s="24"/>
    </row>
    <row r="37" spans="1:26">
      <c r="E37" s="23"/>
      <c r="F37" s="23"/>
      <c r="G37" s="23"/>
      <c r="I37" s="24"/>
    </row>
    <row r="40" spans="1:26">
      <c r="G40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zoomScale="106" zoomScaleNormal="106" workbookViewId="0">
      <selection activeCell="J18" sqref="J18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30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/>
      <c r="B5" s="6"/>
      <c r="C5" s="7"/>
      <c r="D5" s="7"/>
      <c r="E5" s="7"/>
      <c r="F5" s="7"/>
      <c r="G5" s="25"/>
      <c r="H5" s="8"/>
      <c r="I5" s="8"/>
      <c r="J5" s="6"/>
    </row>
    <row r="6" spans="1:23" s="14" customFormat="1" ht="18" customHeight="1">
      <c r="A6" s="10" t="s">
        <v>12</v>
      </c>
      <c r="B6" s="11"/>
      <c r="C6" s="11"/>
      <c r="D6" s="11"/>
      <c r="E6" s="12">
        <f>SUM(E5:E5)</f>
        <v>0</v>
      </c>
      <c r="F6" s="12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>
      <c r="E7" s="26"/>
      <c r="F7" s="26"/>
      <c r="H7" s="24"/>
    </row>
    <row r="8" spans="1:23">
      <c r="F8" s="26"/>
      <c r="H8" s="24"/>
    </row>
    <row r="11" spans="1:23">
      <c r="F11" s="18"/>
    </row>
    <row r="12" spans="1:23">
      <c r="F12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2023-03-29T06:44:12Z</dcterms:modified>
  <cp:keywords>https://mul2-minfin.gov.am/tasks/610471/oneclick/Atchurdneri_ampop_ardyunqner-am.xlsx?token=1e4351ca3f14a6ad7f6cad71fb929766</cp:keywords>
</cp:coreProperties>
</file>