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G16" i="5" l="1"/>
  <c r="I16" i="5" s="1"/>
  <c r="F16" i="5" l="1"/>
  <c r="E16" i="5"/>
  <c r="E6" i="4" l="1"/>
  <c r="F6" i="4" l="1"/>
  <c r="H6" i="4" s="1"/>
</calcChain>
</file>

<file path=xl/sharedStrings.xml><?xml version="1.0" encoding="utf-8"?>
<sst xmlns="http://schemas.openxmlformats.org/spreadsheetml/2006/main" count="47" uniqueCount="27">
  <si>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</si>
  <si>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</si>
  <si>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</si>
  <si>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</si>
  <si>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</si>
  <si>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</si>
  <si>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</si>
  <si>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</si>
  <si>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</si>
  <si>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</si>
  <si>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</si>
  <si>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</si>
  <si>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</si>
  <si>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</si>
  <si>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</si>
  <si>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</si>
  <si>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</si>
  <si>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</si>
  <si>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</si>
  <si>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</si>
  <si>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</si>
  <si>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</si>
  <si>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</si>
  <si>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</si>
  <si>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01.01.2023-31.01.2023</t>
  </si>
  <si>
    <t>AMGB1129A332</t>
  </si>
  <si>
    <t>AMGT52151249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</si>
</sst>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106" zoomScaleNormal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5" sqref="C25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24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25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25</v>
      </c>
      <c r="D6" s="30" t="s">
        <v>20</v>
      </c>
      <c r="E6" s="7"/>
      <c r="F6" s="7"/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26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26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26</v>
      </c>
      <c r="D9" s="30" t="s">
        <v>20</v>
      </c>
      <c r="E9" s="7"/>
      <c r="F9" s="7"/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7"/>
      <c r="F12" s="7"/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/>
      <c r="F14" s="35"/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/>
      <c r="B15" s="31"/>
      <c r="C15" s="32"/>
      <c r="D15" s="28"/>
      <c r="E15" s="7"/>
      <c r="F15" s="7"/>
      <c r="G15" s="7"/>
      <c r="H15" s="29"/>
      <c r="I15" s="8"/>
      <c r="J15" s="8"/>
      <c r="K15" s="27"/>
      <c r="L15" s="2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4" customFormat="1">
      <c r="A16" s="10" t="s">
        <v>12</v>
      </c>
      <c r="B16" s="11"/>
      <c r="C16" s="11"/>
      <c r="D16" s="11"/>
      <c r="E16" s="12">
        <f>SUM(E5:E15)</f>
        <v>55000000000</v>
      </c>
      <c r="F16" s="12">
        <f>SUM(F5:F15)</f>
        <v>99204560000</v>
      </c>
      <c r="G16" s="12">
        <f>SUM(G5:G15)</f>
        <v>18334948000</v>
      </c>
      <c r="H16" s="11"/>
      <c r="I16" s="13">
        <f>SUMPRODUCT(G5:G15,I5:I15)/G16</f>
        <v>0.11621434228894459</v>
      </c>
      <c r="J16" s="11"/>
      <c r="K16" s="11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9">
      <c r="A17" s="16"/>
      <c r="B17" s="16"/>
      <c r="C17" s="17"/>
      <c r="D17" s="17"/>
      <c r="E17" s="17"/>
      <c r="F17" s="17"/>
      <c r="G17" s="17"/>
      <c r="I17" s="24"/>
    </row>
    <row r="18" spans="1:9">
      <c r="E18" s="23"/>
      <c r="F18" s="23"/>
      <c r="G18" s="23"/>
      <c r="I18" s="24"/>
    </row>
    <row r="21" spans="1:9">
      <c r="G21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E15" sqref="E14:E15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24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2023-02-03T08:17:23Z</dcterms:modified>
  <cp:keywords>https://mul2-minfin.gov.am/tasks/586483/oneclick/Atchurdneri_ampop_ardyunqner-am.xlsx?token=c8431b71c85712e38c34a5e45d9b1da7</cp:keywords>
</cp:coreProperties>
</file>