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<sst xmlns="http://schemas.openxmlformats.org/spreadsheetml/2006/main" count="246" uniqueCount="89">
  <si>
    <t>ՀԱՏՎԱԾ  5</t>
  </si>
  <si>
    <t xml:space="preserve"> ՀԱՇՎԵՏՎՈՒԹՅՈՒՆ</t>
  </si>
  <si>
    <t xml:space="preserve">ՀԱՄԱՅՆՔԻ ԲՅՈՒՋԵԻ ՀԱՎԵԼՈՒՐԴԻ ՕԳՏԱԳՈՐԾՄԱՆ ՈՒՂՂՈՒԹՅՈՒՆՆԵՐԻ ԿԱՄ ՊԱԿԱՍՈՒՐԴԻ (ԴԵՖԻՑԻՏԻ) ՖԻՆԱՆՍԱՎՈՐՄԱՆ ԱՂԲՅՈՒՐՆԵՐԻ </t>
  </si>
  <si>
    <t xml:space="preserve"> (01.01.2010թ.-01.01.2011թ.ժամանակահատվածի համար)</t>
  </si>
  <si>
    <t/>
  </si>
  <si>
    <t xml:space="preserve"> Տողի NN  </t>
  </si>
  <si>
    <t xml:space="preserve">Բյուջետային ծախսերի տնտեսագիտական դասակարգման հոդվածների </t>
  </si>
  <si>
    <t>Տարեկան հաստատված պլան</t>
  </si>
  <si>
    <t>Տարեկան ճշտված պլան</t>
  </si>
  <si>
    <t>Փաստացի</t>
  </si>
  <si>
    <t>Ընդամենը (ս.5+ս.6)</t>
  </si>
  <si>
    <t>այդ թվում`</t>
  </si>
  <si>
    <t>Ընդամենը (ս.8+ս.9)</t>
  </si>
  <si>
    <t>Ընդամենը (ս.11+ս.12)</t>
  </si>
  <si>
    <t>անվանումները</t>
  </si>
  <si>
    <t xml:space="preserve"> NN </t>
  </si>
  <si>
    <t>վարչական մաս</t>
  </si>
  <si>
    <t>ֆոնդային մաս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</si>
  <si>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</si>
  <si>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</si>
  <si>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                                      (տող 8111+տող 8120)</t>
  </si>
  <si>
    <t xml:space="preserve"> 1.1. Արժեթղթեր (բացառությամբ բաժնետոմսերի և կապիտալում այլ մասնակցության) (տող 8112+տող 8113)</t>
  </si>
  <si>
    <t xml:space="preserve">     X</t>
  </si>
  <si>
    <t xml:space="preserve">որից` 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</si>
  <si>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</si>
  <si>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</si>
  <si>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</si>
  <si>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</si>
  <si>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                                                      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</si>
  <si>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</si>
  <si>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</si>
  <si>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</si>
  <si>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</si>
  <si>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</si>
  <si>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</si>
  <si>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</si>
  <si>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</si>
  <si>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</si>
  <si>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</si>
  <si>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</si>
  <si>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</si>
  <si>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X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</si>
  <si>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</si>
  <si>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</si>
  <si>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</si>
  <si>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                                                   (տող8161+տող8170+տող8190-տող8197+տող8198+տող8199)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</si>
  <si>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</si>
  <si>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</si>
  <si>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</si>
  <si>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</si>
  <si>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</si>
  <si>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</si>
  <si>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</si>
  <si>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</si>
  <si>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</si>
  <si>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</si>
  <si>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</si>
  <si>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(տող 8191+տող 8194-տող 8193)</t>
  </si>
  <si>
    <t xml:space="preserve">այդ թվում` </t>
  </si>
  <si>
    <t xml:space="preserve"> 2.3.1. Համայնքի բյուջեի վարչական մասի միջոցների տարեսկզբի ազատ մնացորդ </t>
  </si>
  <si>
    <t>որից`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</si>
  <si>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</si>
  <si>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           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</si>
  <si>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</si>
  <si>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</si>
  <si>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</si>
  <si>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</si>
  <si>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</si>
  <si>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</si>
  <si>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</si>
  <si>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</si>
  <si>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                            Բ. ԱՐՏԱՔԻՆ ԱՂԲՅՈՒՐՆԵՐ                                       (տող 8210)</t>
  </si>
  <si>
    <t>1. ՓՈԽԱՌՈՒ ՄԻՋՈՑՆԵՐ                                                                              (տող 8211+տող 8220)</t>
  </si>
  <si>
    <t xml:space="preserve"> 1.1. Արժեթղթեր (բացառությամբ բաժնետոմսերի և կապիտալում այլ մասնակցության) (տող 8212+տող 8213)</t>
  </si>
  <si>
    <t>9121</t>
  </si>
  <si>
    <t>6121</t>
  </si>
  <si>
    <t>1.2. Վարկեր և փոխատվություններ (ստացում և մարում)                          տող 8221+տող 8240</t>
  </si>
  <si>
    <t>1.2.1. Վարկեր (տող 8222+տող 8230)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</si>
  <si>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</si>
  <si>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</si>
  <si>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</si>
  <si>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</si>
  <si>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8241+տող 8250)</t>
  </si>
  <si>
    <t xml:space="preserve">  - փոխատվությունների ստացում</t>
  </si>
  <si>
    <t xml:space="preserve">  - ստացված փոխատվությունների գումարի մարում</t>
  </si>
  <si>
    <t>*8010-րդ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</si>
  <si>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</si>
  <si>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</t>
  </si>
  <si>
    <t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</si>
</sst>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6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10"/>
      <color indexed="10"/>
      <name val="GHEA Grapalat"/>
      <family val="3"/>
    </font>
    <font>
      <b/>
      <sz val="14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15" xfId="0" applyFont="1" applyFill="1" applyBorder="1" applyAlignment="1">
      <alignment horizontal="centerContinuous" wrapText="1"/>
    </xf>
    <xf numFmtId="0" fontId="1" fillId="0" borderId="0" xfId="0" applyFont="1" applyAlignment="1">
      <alignment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2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2" fillId="0" borderId="23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Continuous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Continuous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/>
    </xf>
    <xf numFmtId="164" fontId="1" fillId="0" borderId="36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/>
    </xf>
    <xf numFmtId="0" fontId="6" fillId="0" borderId="36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5" fillId="0" borderId="42" xfId="0" applyFont="1" applyFill="1" applyBorder="1" applyAlignment="1">
      <alignment vertical="center"/>
    </xf>
    <xf numFmtId="0" fontId="8" fillId="0" borderId="36" xfId="0" applyFont="1" applyFill="1" applyBorder="1" applyAlignment="1">
      <alignment wrapText="1"/>
    </xf>
    <xf numFmtId="0" fontId="7" fillId="0" borderId="38" xfId="0" applyFont="1" applyFill="1" applyBorder="1" applyAlignment="1">
      <alignment horizontal="left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wrapText="1"/>
    </xf>
    <xf numFmtId="164" fontId="1" fillId="0" borderId="44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wrapText="1"/>
    </xf>
    <xf numFmtId="164" fontId="1" fillId="0" borderId="4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/>
    </xf>
    <xf numFmtId="49" fontId="7" fillId="0" borderId="43" xfId="0" applyNumberFormat="1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wrapText="1"/>
    </xf>
    <xf numFmtId="0" fontId="10" fillId="0" borderId="0" xfId="0" applyFont="1" applyAlignment="1">
      <alignment/>
    </xf>
    <xf numFmtId="164" fontId="1" fillId="0" borderId="34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/>
    </xf>
    <xf numFmtId="0" fontId="9" fillId="0" borderId="46" xfId="0" applyFont="1" applyFill="1" applyBorder="1" applyAlignment="1">
      <alignment wrapText="1"/>
    </xf>
    <xf numFmtId="49" fontId="6" fillId="0" borderId="48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/>
    </xf>
    <xf numFmtId="0" fontId="9" fillId="0" borderId="52" xfId="0" applyFont="1" applyFill="1" applyBorder="1" applyAlignment="1">
      <alignment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8" fillId="0" borderId="24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5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wrapText="1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wrapText="1"/>
    </xf>
    <xf numFmtId="49" fontId="5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164" fontId="2" fillId="0" borderId="58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6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5.8515625" style="14" customWidth="1"/>
    <col min="2" max="2" width="54.28125" style="14" customWidth="1"/>
    <col min="3" max="3" width="15.8515625" style="14" customWidth="1"/>
    <col min="4" max="4" width="15.421875" style="14" customWidth="1"/>
    <col min="5" max="5" width="16.7109375" style="14" customWidth="1"/>
    <col min="6" max="6" width="17.8515625" style="14" customWidth="1"/>
    <col min="7" max="7" width="18.28125" style="14" customWidth="1"/>
    <col min="8" max="8" width="14.57421875" style="14" customWidth="1"/>
    <col min="9" max="9" width="15.7109375" style="14" customWidth="1"/>
    <col min="10" max="10" width="14.00390625" style="14" bestFit="1" customWidth="1"/>
    <col min="11" max="11" width="14.7109375" style="14" customWidth="1"/>
    <col min="12" max="12" width="15.421875" style="14" customWidth="1"/>
    <col min="13" max="13" width="9.140625" style="14" customWidth="1"/>
  </cols>
  <sheetData>
    <row r="1" spans="1:13" ht="14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3" t="s">
        <v>0</v>
      </c>
      <c r="M1" s="1">
        <v>11</v>
      </c>
    </row>
    <row r="2" spans="1:13" ht="17.2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"/>
    </row>
    <row r="3" spans="1:13" ht="17.25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"/>
    </row>
    <row r="4" spans="1:13" ht="17.25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7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1"/>
    </row>
    <row r="6" spans="1:13" ht="17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1"/>
    </row>
    <row r="7" spans="1:13" ht="15" thickBot="1">
      <c r="A7" s="5" t="s">
        <v>4</v>
      </c>
      <c r="B7" s="3"/>
      <c r="C7" s="3"/>
      <c r="D7" s="6"/>
      <c r="E7" s="6"/>
      <c r="F7" s="6"/>
      <c r="G7" s="6"/>
      <c r="H7" s="6"/>
      <c r="I7" s="7"/>
      <c r="J7" s="6"/>
      <c r="K7" s="6"/>
      <c r="L7" s="6"/>
      <c r="M7" s="1"/>
    </row>
    <row r="8" spans="1:12" ht="43.5" thickBot="1">
      <c r="A8" s="8" t="s">
        <v>5</v>
      </c>
      <c r="B8" s="9" t="s">
        <v>6</v>
      </c>
      <c r="C8" s="10"/>
      <c r="D8" s="11" t="s">
        <v>7</v>
      </c>
      <c r="E8" s="11"/>
      <c r="F8" s="12"/>
      <c r="G8" s="11" t="s">
        <v>8</v>
      </c>
      <c r="H8" s="13"/>
      <c r="I8" s="12"/>
      <c r="J8" s="11" t="s">
        <v>9</v>
      </c>
      <c r="K8" s="13"/>
      <c r="L8" s="12"/>
    </row>
    <row r="9" spans="1:12" ht="27.75" thickBot="1">
      <c r="A9" s="15"/>
      <c r="B9" s="16"/>
      <c r="C9" s="17"/>
      <c r="D9" s="18" t="s">
        <v>10</v>
      </c>
      <c r="E9" s="19" t="s">
        <v>11</v>
      </c>
      <c r="F9" s="19"/>
      <c r="G9" s="20" t="s">
        <v>12</v>
      </c>
      <c r="H9" s="21" t="s">
        <v>11</v>
      </c>
      <c r="I9" s="22"/>
      <c r="J9" s="19" t="s">
        <v>13</v>
      </c>
      <c r="K9" s="23" t="s">
        <v>11</v>
      </c>
      <c r="L9" s="24"/>
    </row>
    <row r="10" spans="1:12" ht="27.75" thickBot="1">
      <c r="A10" s="25"/>
      <c r="B10" s="26" t="s">
        <v>14</v>
      </c>
      <c r="C10" s="27" t="s">
        <v>15</v>
      </c>
      <c r="D10" s="28"/>
      <c r="E10" s="29" t="s">
        <v>16</v>
      </c>
      <c r="F10" s="30" t="s">
        <v>17</v>
      </c>
      <c r="G10" s="31"/>
      <c r="H10" s="32" t="s">
        <v>16</v>
      </c>
      <c r="I10" s="33" t="s">
        <v>17</v>
      </c>
      <c r="J10" s="28"/>
      <c r="K10" s="34" t="s">
        <v>16</v>
      </c>
      <c r="L10" s="35" t="s">
        <v>17</v>
      </c>
    </row>
    <row r="11" spans="1:12" ht="14.25" thickBot="1">
      <c r="A11" s="36">
        <v>1</v>
      </c>
      <c r="B11" s="36">
        <v>2</v>
      </c>
      <c r="C11" s="36">
        <v>3</v>
      </c>
      <c r="D11" s="37">
        <v>4</v>
      </c>
      <c r="E11" s="37">
        <v>5</v>
      </c>
      <c r="F11" s="38">
        <v>6</v>
      </c>
      <c r="G11" s="37">
        <v>7</v>
      </c>
      <c r="H11" s="37">
        <v>8</v>
      </c>
      <c r="I11" s="38">
        <v>9</v>
      </c>
      <c r="J11" s="37">
        <v>10</v>
      </c>
      <c r="K11" s="37">
        <v>11</v>
      </c>
      <c r="L11" s="35">
        <v>12</v>
      </c>
    </row>
    <row r="12" spans="1:13" ht="27">
      <c r="A12" s="39">
        <v>8010</v>
      </c>
      <c r="B12" s="40" t="s">
        <v>18</v>
      </c>
      <c r="C12" s="41"/>
      <c r="D12" s="42">
        <f>SUM(E12:F12)</f>
        <v>4566471.909600001</v>
      </c>
      <c r="E12" s="43">
        <v>180620.9</v>
      </c>
      <c r="F12" s="43">
        <v>4385851.0096</v>
      </c>
      <c r="G12" s="43">
        <v>6403536.3672</v>
      </c>
      <c r="H12" s="43">
        <v>189593.6355</v>
      </c>
      <c r="I12" s="44">
        <v>6213942.7317</v>
      </c>
      <c r="J12" s="43">
        <v>-2309980.8824</v>
      </c>
      <c r="K12" s="43">
        <v>-5439618.5293</v>
      </c>
      <c r="L12" s="43">
        <v>3129637.6469</v>
      </c>
      <c r="M12" s="45"/>
    </row>
    <row r="13" spans="1:13" ht="14.25">
      <c r="A13" s="46"/>
      <c r="B13" s="47" t="s">
        <v>11</v>
      </c>
      <c r="C13" s="48"/>
      <c r="D13" s="49"/>
      <c r="E13" s="50"/>
      <c r="F13" s="51"/>
      <c r="G13" s="49"/>
      <c r="H13" s="50"/>
      <c r="I13" s="51"/>
      <c r="J13" s="49"/>
      <c r="K13" s="50"/>
      <c r="L13" s="51"/>
      <c r="M13" s="45"/>
    </row>
    <row r="14" spans="1:12" ht="27">
      <c r="A14" s="52">
        <v>8100</v>
      </c>
      <c r="B14" s="53" t="s">
        <v>19</v>
      </c>
      <c r="C14" s="54"/>
      <c r="D14" s="42">
        <f>SUM(E14:F14)</f>
        <v>4566471.909600001</v>
      </c>
      <c r="E14" s="42">
        <v>180620.9</v>
      </c>
      <c r="F14" s="42">
        <v>4385851.0096</v>
      </c>
      <c r="G14" s="42">
        <v>6403536.3672</v>
      </c>
      <c r="H14" s="42">
        <v>189593.6355</v>
      </c>
      <c r="I14" s="42">
        <v>6213942.7317</v>
      </c>
      <c r="J14" s="42">
        <v>-2309980.8824</v>
      </c>
      <c r="K14" s="42">
        <v>-5439618.5293</v>
      </c>
      <c r="L14" s="42">
        <v>3129637.6469</v>
      </c>
    </row>
    <row r="15" spans="1:12" ht="13.5">
      <c r="A15" s="52"/>
      <c r="B15" s="55" t="s">
        <v>11</v>
      </c>
      <c r="C15" s="54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7">
      <c r="A16" s="56">
        <v>8110</v>
      </c>
      <c r="B16" s="57" t="s">
        <v>20</v>
      </c>
      <c r="C16" s="54"/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1:12" ht="13.5">
      <c r="A17" s="56"/>
      <c r="B17" s="58" t="s">
        <v>11</v>
      </c>
      <c r="C17" s="54"/>
      <c r="D17" s="59"/>
      <c r="E17" s="60"/>
      <c r="F17" s="61"/>
      <c r="G17" s="59"/>
      <c r="H17" s="60"/>
      <c r="I17" s="61"/>
      <c r="J17" s="59"/>
      <c r="K17" s="60"/>
      <c r="L17" s="61"/>
    </row>
    <row r="18" spans="1:12" ht="27">
      <c r="A18" s="56">
        <v>8111</v>
      </c>
      <c r="B18" s="62" t="s">
        <v>21</v>
      </c>
      <c r="C18" s="54"/>
      <c r="D18" s="42">
        <v>0</v>
      </c>
      <c r="E18" s="63" t="s">
        <v>22</v>
      </c>
      <c r="F18" s="42">
        <v>0</v>
      </c>
      <c r="G18" s="42">
        <v>0</v>
      </c>
      <c r="H18" s="63" t="s">
        <v>22</v>
      </c>
      <c r="I18" s="42">
        <v>0</v>
      </c>
      <c r="J18" s="42">
        <v>0</v>
      </c>
      <c r="K18" s="63" t="s">
        <v>22</v>
      </c>
      <c r="L18" s="42">
        <v>0</v>
      </c>
    </row>
    <row r="19" spans="1:12" ht="13.5">
      <c r="A19" s="56"/>
      <c r="B19" s="64" t="s">
        <v>23</v>
      </c>
      <c r="C19" s="54"/>
      <c r="D19" s="42"/>
      <c r="E19" s="63"/>
      <c r="F19" s="65"/>
      <c r="G19" s="42"/>
      <c r="H19" s="63"/>
      <c r="I19" s="65"/>
      <c r="J19" s="42"/>
      <c r="K19" s="63"/>
      <c r="L19" s="65"/>
    </row>
    <row r="20" spans="1:12" ht="14.25" thickBot="1">
      <c r="A20" s="56">
        <v>8112</v>
      </c>
      <c r="B20" s="66" t="s">
        <v>24</v>
      </c>
      <c r="C20" s="67" t="s">
        <v>25</v>
      </c>
      <c r="D20" s="68">
        <v>0</v>
      </c>
      <c r="E20" s="63" t="s">
        <v>22</v>
      </c>
      <c r="F20" s="65">
        <v>0</v>
      </c>
      <c r="G20" s="68">
        <v>0</v>
      </c>
      <c r="H20" s="63" t="s">
        <v>22</v>
      </c>
      <c r="I20" s="65">
        <v>0</v>
      </c>
      <c r="J20" s="68">
        <v>0</v>
      </c>
      <c r="K20" s="63" t="s">
        <v>22</v>
      </c>
      <c r="L20" s="65">
        <v>0</v>
      </c>
    </row>
    <row r="21" spans="1:12" ht="14.25" thickBot="1">
      <c r="A21" s="56">
        <v>8113</v>
      </c>
      <c r="B21" s="66" t="s">
        <v>26</v>
      </c>
      <c r="C21" s="67" t="s">
        <v>27</v>
      </c>
      <c r="D21" s="68">
        <v>0</v>
      </c>
      <c r="E21" s="63" t="s">
        <v>22</v>
      </c>
      <c r="F21" s="65">
        <v>0</v>
      </c>
      <c r="G21" s="68">
        <v>0</v>
      </c>
      <c r="H21" s="63" t="s">
        <v>22</v>
      </c>
      <c r="I21" s="65">
        <v>0</v>
      </c>
      <c r="J21" s="68">
        <v>0</v>
      </c>
      <c r="K21" s="63" t="s">
        <v>22</v>
      </c>
      <c r="L21" s="65">
        <v>0</v>
      </c>
    </row>
    <row r="22" spans="1:12" ht="27">
      <c r="A22" s="56">
        <v>8120</v>
      </c>
      <c r="B22" s="62" t="s">
        <v>28</v>
      </c>
      <c r="C22" s="67" t="s">
        <v>4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</row>
    <row r="23" spans="1:12" ht="13.5">
      <c r="A23" s="56"/>
      <c r="B23" s="64" t="s">
        <v>11</v>
      </c>
      <c r="C23" s="67" t="s">
        <v>4</v>
      </c>
      <c r="D23" s="42"/>
      <c r="E23" s="63"/>
      <c r="F23" s="65"/>
      <c r="G23" s="42"/>
      <c r="H23" s="63"/>
      <c r="I23" s="65"/>
      <c r="J23" s="42"/>
      <c r="K23" s="63"/>
      <c r="L23" s="65"/>
    </row>
    <row r="24" spans="1:12" ht="13.5">
      <c r="A24" s="56">
        <v>8121</v>
      </c>
      <c r="B24" s="62" t="s">
        <v>29</v>
      </c>
      <c r="C24" s="67" t="s">
        <v>4</v>
      </c>
      <c r="D24" s="42">
        <v>0</v>
      </c>
      <c r="E24" s="63" t="s">
        <v>22</v>
      </c>
      <c r="F24" s="42">
        <v>0</v>
      </c>
      <c r="G24" s="42">
        <v>0</v>
      </c>
      <c r="H24" s="63" t="s">
        <v>22</v>
      </c>
      <c r="I24" s="42">
        <v>0</v>
      </c>
      <c r="J24" s="42">
        <v>0</v>
      </c>
      <c r="K24" s="63" t="s">
        <v>22</v>
      </c>
      <c r="L24" s="42">
        <v>0</v>
      </c>
    </row>
    <row r="25" spans="1:12" ht="13.5">
      <c r="A25" s="56"/>
      <c r="B25" s="64" t="s">
        <v>23</v>
      </c>
      <c r="C25" s="67" t="s">
        <v>4</v>
      </c>
      <c r="D25" s="42"/>
      <c r="E25" s="63"/>
      <c r="F25" s="65"/>
      <c r="G25" s="42"/>
      <c r="H25" s="63"/>
      <c r="I25" s="65"/>
      <c r="J25" s="42"/>
      <c r="K25" s="63"/>
      <c r="L25" s="65"/>
    </row>
    <row r="26" spans="1:12" ht="13.5">
      <c r="A26" s="52">
        <v>8122</v>
      </c>
      <c r="B26" s="57" t="s">
        <v>30</v>
      </c>
      <c r="C26" s="67" t="s">
        <v>31</v>
      </c>
      <c r="D26" s="42">
        <v>0</v>
      </c>
      <c r="E26" s="63" t="s">
        <v>22</v>
      </c>
      <c r="F26" s="42">
        <v>0</v>
      </c>
      <c r="G26" s="42">
        <v>0</v>
      </c>
      <c r="H26" s="63" t="s">
        <v>22</v>
      </c>
      <c r="I26" s="42">
        <v>0</v>
      </c>
      <c r="J26" s="42">
        <v>0</v>
      </c>
      <c r="K26" s="63" t="s">
        <v>22</v>
      </c>
      <c r="L26" s="42">
        <v>0</v>
      </c>
    </row>
    <row r="27" spans="1:12" ht="13.5">
      <c r="A27" s="52"/>
      <c r="B27" s="69" t="s">
        <v>23</v>
      </c>
      <c r="C27" s="67" t="s">
        <v>4</v>
      </c>
      <c r="D27" s="42"/>
      <c r="E27" s="63"/>
      <c r="F27" s="65"/>
      <c r="G27" s="42"/>
      <c r="H27" s="63"/>
      <c r="I27" s="65"/>
      <c r="J27" s="42"/>
      <c r="K27" s="63"/>
      <c r="L27" s="65"/>
    </row>
    <row r="28" spans="1:12" ht="14.25" thickBot="1">
      <c r="A28" s="52">
        <v>8123</v>
      </c>
      <c r="B28" s="69" t="s">
        <v>32</v>
      </c>
      <c r="C28" s="67" t="s">
        <v>4</v>
      </c>
      <c r="D28" s="68">
        <v>0</v>
      </c>
      <c r="E28" s="63" t="s">
        <v>22</v>
      </c>
      <c r="F28" s="65">
        <v>0</v>
      </c>
      <c r="G28" s="68">
        <v>0</v>
      </c>
      <c r="H28" s="63" t="s">
        <v>22</v>
      </c>
      <c r="I28" s="65">
        <v>0</v>
      </c>
      <c r="J28" s="68">
        <v>0</v>
      </c>
      <c r="K28" s="63" t="s">
        <v>22</v>
      </c>
      <c r="L28" s="65">
        <v>0</v>
      </c>
    </row>
    <row r="29" spans="1:12" ht="14.25" thickBot="1">
      <c r="A29" s="52">
        <v>8124</v>
      </c>
      <c r="B29" s="69" t="s">
        <v>33</v>
      </c>
      <c r="C29" s="67" t="s">
        <v>4</v>
      </c>
      <c r="D29" s="68">
        <v>0</v>
      </c>
      <c r="E29" s="63" t="s">
        <v>22</v>
      </c>
      <c r="F29" s="65">
        <v>0</v>
      </c>
      <c r="G29" s="68">
        <v>0</v>
      </c>
      <c r="H29" s="63" t="s">
        <v>22</v>
      </c>
      <c r="I29" s="65">
        <v>0</v>
      </c>
      <c r="J29" s="68">
        <v>0</v>
      </c>
      <c r="K29" s="63" t="s">
        <v>22</v>
      </c>
      <c r="L29" s="65">
        <v>0</v>
      </c>
    </row>
    <row r="30" spans="1:12" ht="27">
      <c r="A30" s="52">
        <v>8130</v>
      </c>
      <c r="B30" s="57" t="s">
        <v>34</v>
      </c>
      <c r="C30" s="67" t="s">
        <v>35</v>
      </c>
      <c r="D30" s="42">
        <v>0</v>
      </c>
      <c r="E30" s="63" t="s">
        <v>22</v>
      </c>
      <c r="F30" s="42">
        <v>0</v>
      </c>
      <c r="G30" s="42">
        <v>0</v>
      </c>
      <c r="H30" s="63" t="s">
        <v>22</v>
      </c>
      <c r="I30" s="42">
        <v>0</v>
      </c>
      <c r="J30" s="42">
        <v>0</v>
      </c>
      <c r="K30" s="63" t="s">
        <v>22</v>
      </c>
      <c r="L30" s="42">
        <v>0</v>
      </c>
    </row>
    <row r="31" spans="1:12" ht="13.5">
      <c r="A31" s="52"/>
      <c r="B31" s="69" t="s">
        <v>23</v>
      </c>
      <c r="C31" s="67" t="s">
        <v>4</v>
      </c>
      <c r="D31" s="42"/>
      <c r="E31" s="63"/>
      <c r="F31" s="65"/>
      <c r="G31" s="42"/>
      <c r="H31" s="63"/>
      <c r="I31" s="65"/>
      <c r="J31" s="42"/>
      <c r="K31" s="63"/>
      <c r="L31" s="65"/>
    </row>
    <row r="32" spans="1:12" ht="14.25" thickBot="1">
      <c r="A32" s="52">
        <v>8131</v>
      </c>
      <c r="B32" s="69" t="s">
        <v>36</v>
      </c>
      <c r="C32" s="67" t="s">
        <v>4</v>
      </c>
      <c r="D32" s="68">
        <v>0</v>
      </c>
      <c r="E32" s="63" t="s">
        <v>22</v>
      </c>
      <c r="F32" s="65">
        <v>0</v>
      </c>
      <c r="G32" s="68">
        <v>0</v>
      </c>
      <c r="H32" s="63" t="s">
        <v>22</v>
      </c>
      <c r="I32" s="65">
        <v>0</v>
      </c>
      <c r="J32" s="68">
        <v>0</v>
      </c>
      <c r="K32" s="63" t="s">
        <v>22</v>
      </c>
      <c r="L32" s="65">
        <v>0</v>
      </c>
    </row>
    <row r="33" spans="1:12" ht="14.25" thickBot="1">
      <c r="A33" s="52">
        <v>8132</v>
      </c>
      <c r="B33" s="69" t="s">
        <v>37</v>
      </c>
      <c r="C33" s="67" t="s">
        <v>4</v>
      </c>
      <c r="D33" s="68">
        <v>0</v>
      </c>
      <c r="E33" s="63" t="s">
        <v>22</v>
      </c>
      <c r="F33" s="65">
        <v>0</v>
      </c>
      <c r="G33" s="68">
        <v>0</v>
      </c>
      <c r="H33" s="63" t="s">
        <v>22</v>
      </c>
      <c r="I33" s="65">
        <v>0</v>
      </c>
      <c r="J33" s="68">
        <v>0</v>
      </c>
      <c r="K33" s="63" t="s">
        <v>22</v>
      </c>
      <c r="L33" s="65">
        <v>0</v>
      </c>
    </row>
    <row r="34" spans="1:13" ht="13.5">
      <c r="A34" s="52">
        <v>8140</v>
      </c>
      <c r="B34" s="57" t="s">
        <v>38</v>
      </c>
      <c r="C34" s="67" t="s">
        <v>4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70"/>
    </row>
    <row r="35" spans="1:13" ht="14.25" thickBot="1">
      <c r="A35" s="56"/>
      <c r="B35" s="64" t="s">
        <v>23</v>
      </c>
      <c r="C35" s="67" t="s">
        <v>4</v>
      </c>
      <c r="D35" s="42"/>
      <c r="E35" s="63"/>
      <c r="F35" s="65"/>
      <c r="G35" s="42"/>
      <c r="H35" s="63"/>
      <c r="I35" s="65"/>
      <c r="J35" s="42"/>
      <c r="K35" s="63"/>
      <c r="L35" s="65"/>
      <c r="M35" s="70"/>
    </row>
    <row r="36" spans="1:13" ht="27">
      <c r="A36" s="52">
        <v>8141</v>
      </c>
      <c r="B36" s="57" t="s">
        <v>39</v>
      </c>
      <c r="C36" s="67" t="s">
        <v>31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0"/>
    </row>
    <row r="37" spans="1:13" ht="14.25" thickBot="1">
      <c r="A37" s="52"/>
      <c r="B37" s="69" t="s">
        <v>23</v>
      </c>
      <c r="C37" s="72" t="s">
        <v>4</v>
      </c>
      <c r="D37" s="42"/>
      <c r="E37" s="63"/>
      <c r="F37" s="65"/>
      <c r="G37" s="42"/>
      <c r="H37" s="63"/>
      <c r="I37" s="65"/>
      <c r="J37" s="42"/>
      <c r="K37" s="63"/>
      <c r="L37" s="65"/>
      <c r="M37" s="70"/>
    </row>
    <row r="38" spans="1:13" ht="14.25" thickBot="1">
      <c r="A38" s="39">
        <v>8142</v>
      </c>
      <c r="B38" s="73" t="s">
        <v>40</v>
      </c>
      <c r="C38" s="74" t="s">
        <v>4</v>
      </c>
      <c r="D38" s="68">
        <v>0</v>
      </c>
      <c r="E38" s="63">
        <v>0</v>
      </c>
      <c r="F38" s="65" t="s">
        <v>41</v>
      </c>
      <c r="G38" s="68">
        <v>0</v>
      </c>
      <c r="H38" s="63">
        <v>0</v>
      </c>
      <c r="I38" s="65" t="s">
        <v>41</v>
      </c>
      <c r="J38" s="68">
        <v>0</v>
      </c>
      <c r="K38" s="63">
        <v>0</v>
      </c>
      <c r="L38" s="65" t="s">
        <v>41</v>
      </c>
      <c r="M38" s="70"/>
    </row>
    <row r="39" spans="1:13" ht="14.25" thickBot="1">
      <c r="A39" s="75">
        <v>8143</v>
      </c>
      <c r="B39" s="76" t="s">
        <v>42</v>
      </c>
      <c r="C39" s="77" t="s">
        <v>4</v>
      </c>
      <c r="D39" s="68">
        <v>0</v>
      </c>
      <c r="E39" s="78">
        <v>0</v>
      </c>
      <c r="F39" s="79" t="s">
        <v>41</v>
      </c>
      <c r="G39" s="68">
        <v>0</v>
      </c>
      <c r="H39" s="78">
        <v>0</v>
      </c>
      <c r="I39" s="79" t="s">
        <v>41</v>
      </c>
      <c r="J39" s="68">
        <v>0</v>
      </c>
      <c r="K39" s="78">
        <v>0</v>
      </c>
      <c r="L39" s="79" t="s">
        <v>41</v>
      </c>
      <c r="M39" s="70"/>
    </row>
    <row r="40" spans="1:13" ht="27">
      <c r="A40" s="39">
        <v>8150</v>
      </c>
      <c r="B40" s="80" t="s">
        <v>43</v>
      </c>
      <c r="C40" s="81" t="s">
        <v>35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0"/>
    </row>
    <row r="41" spans="1:13" ht="13.5">
      <c r="A41" s="52"/>
      <c r="B41" s="69" t="s">
        <v>23</v>
      </c>
      <c r="C41" s="82" t="s">
        <v>4</v>
      </c>
      <c r="D41" s="42"/>
      <c r="E41" s="63"/>
      <c r="F41" s="65"/>
      <c r="G41" s="42"/>
      <c r="H41" s="63"/>
      <c r="I41" s="65"/>
      <c r="J41" s="42"/>
      <c r="K41" s="63"/>
      <c r="L41" s="65"/>
      <c r="M41" s="70"/>
    </row>
    <row r="42" spans="1:13" ht="14.25" thickBot="1">
      <c r="A42" s="52">
        <v>8151</v>
      </c>
      <c r="B42" s="69" t="s">
        <v>36</v>
      </c>
      <c r="C42" s="82" t="s">
        <v>4</v>
      </c>
      <c r="D42" s="68">
        <v>0</v>
      </c>
      <c r="E42" s="63">
        <v>0</v>
      </c>
      <c r="F42" s="65" t="s">
        <v>41</v>
      </c>
      <c r="G42" s="68">
        <v>0</v>
      </c>
      <c r="H42" s="63">
        <v>0</v>
      </c>
      <c r="I42" s="65" t="s">
        <v>41</v>
      </c>
      <c r="J42" s="68">
        <v>0</v>
      </c>
      <c r="K42" s="63">
        <v>0</v>
      </c>
      <c r="L42" s="65" t="s">
        <v>41</v>
      </c>
      <c r="M42" s="70"/>
    </row>
    <row r="43" spans="1:13" ht="14.25" thickBot="1">
      <c r="A43" s="83">
        <v>8152</v>
      </c>
      <c r="B43" s="84" t="s">
        <v>44</v>
      </c>
      <c r="C43" s="85" t="s">
        <v>4</v>
      </c>
      <c r="D43" s="68">
        <v>0</v>
      </c>
      <c r="E43" s="78">
        <v>0</v>
      </c>
      <c r="F43" s="79" t="s">
        <v>41</v>
      </c>
      <c r="G43" s="68">
        <v>0</v>
      </c>
      <c r="H43" s="78">
        <v>0</v>
      </c>
      <c r="I43" s="79" t="s">
        <v>41</v>
      </c>
      <c r="J43" s="68">
        <v>0</v>
      </c>
      <c r="K43" s="78">
        <v>0</v>
      </c>
      <c r="L43" s="79" t="s">
        <v>41</v>
      </c>
      <c r="M43" s="70"/>
    </row>
    <row r="44" spans="1:13" ht="27.75" thickBot="1">
      <c r="A44" s="86">
        <v>8160</v>
      </c>
      <c r="B44" s="87" t="s">
        <v>45</v>
      </c>
      <c r="C44" s="88" t="s">
        <v>4</v>
      </c>
      <c r="D44" s="89">
        <f>SUM(E44:F44)</f>
        <v>4566471.894800001</v>
      </c>
      <c r="E44" s="89">
        <f>SUM(E55)</f>
        <v>180620.88520000037</v>
      </c>
      <c r="F44" s="89">
        <v>4385851.0096</v>
      </c>
      <c r="G44" s="89">
        <v>6403536.3672</v>
      </c>
      <c r="H44" s="89">
        <v>189593.6355</v>
      </c>
      <c r="I44" s="89">
        <v>6213942.7317</v>
      </c>
      <c r="J44" s="89">
        <v>-2309980.8824</v>
      </c>
      <c r="K44" s="89">
        <v>-5439618.5293</v>
      </c>
      <c r="L44" s="89">
        <v>3129637.6469</v>
      </c>
      <c r="M44" s="70"/>
    </row>
    <row r="45" spans="1:13" ht="14.25" thickBot="1">
      <c r="A45" s="90"/>
      <c r="B45" s="91" t="s">
        <v>11</v>
      </c>
      <c r="C45" s="92" t="s">
        <v>4</v>
      </c>
      <c r="D45" s="93"/>
      <c r="E45" s="94"/>
      <c r="F45" s="95"/>
      <c r="G45" s="93"/>
      <c r="H45" s="94"/>
      <c r="I45" s="95"/>
      <c r="J45" s="93"/>
      <c r="K45" s="94"/>
      <c r="L45" s="95"/>
      <c r="M45" s="70"/>
    </row>
    <row r="46" spans="1:13" ht="27.75" thickBot="1">
      <c r="A46" s="86">
        <v>8161</v>
      </c>
      <c r="B46" s="96" t="s">
        <v>46</v>
      </c>
      <c r="C46" s="88" t="s">
        <v>4</v>
      </c>
      <c r="D46" s="97">
        <v>-2000.0001</v>
      </c>
      <c r="E46" s="98" t="s">
        <v>22</v>
      </c>
      <c r="F46" s="97">
        <v>-2000.0001</v>
      </c>
      <c r="G46" s="97">
        <v>-2250</v>
      </c>
      <c r="H46" s="98" t="s">
        <v>22</v>
      </c>
      <c r="I46" s="97">
        <v>-2250</v>
      </c>
      <c r="J46" s="97">
        <v>81767.898</v>
      </c>
      <c r="K46" s="98" t="s">
        <v>22</v>
      </c>
      <c r="L46" s="97">
        <v>81767.898</v>
      </c>
      <c r="M46" s="45"/>
    </row>
    <row r="47" spans="1:13" ht="14.25">
      <c r="A47" s="46"/>
      <c r="B47" s="99" t="s">
        <v>23</v>
      </c>
      <c r="C47" s="100" t="s">
        <v>4</v>
      </c>
      <c r="D47" s="49"/>
      <c r="E47" s="101"/>
      <c r="F47" s="51"/>
      <c r="G47" s="49"/>
      <c r="H47" s="101"/>
      <c r="I47" s="51"/>
      <c r="J47" s="49"/>
      <c r="K47" s="101"/>
      <c r="L47" s="51"/>
      <c r="M47" s="45"/>
    </row>
    <row r="48" spans="1:12" ht="27.75" thickBot="1">
      <c r="A48" s="52">
        <v>8162</v>
      </c>
      <c r="B48" s="69" t="s">
        <v>47</v>
      </c>
      <c r="C48" s="82" t="s">
        <v>48</v>
      </c>
      <c r="D48" s="68">
        <v>0</v>
      </c>
      <c r="E48" s="63" t="s">
        <v>22</v>
      </c>
      <c r="F48" s="65"/>
      <c r="G48" s="68">
        <v>0</v>
      </c>
      <c r="H48" s="63" t="s">
        <v>22</v>
      </c>
      <c r="I48" s="65"/>
      <c r="J48" s="68">
        <v>0</v>
      </c>
      <c r="K48" s="63" t="s">
        <v>22</v>
      </c>
      <c r="L48" s="65"/>
    </row>
    <row r="49" spans="1:13" ht="54.75" thickBot="1">
      <c r="A49" s="102">
        <v>8163</v>
      </c>
      <c r="B49" s="69" t="s">
        <v>49</v>
      </c>
      <c r="C49" s="82" t="s">
        <v>48</v>
      </c>
      <c r="D49" s="68">
        <v>0</v>
      </c>
      <c r="E49" s="98" t="s">
        <v>22</v>
      </c>
      <c r="F49" s="103">
        <v>0</v>
      </c>
      <c r="G49" s="68">
        <v>0</v>
      </c>
      <c r="H49" s="98" t="s">
        <v>22</v>
      </c>
      <c r="I49" s="103">
        <v>0</v>
      </c>
      <c r="J49" s="68">
        <v>84017.898</v>
      </c>
      <c r="K49" s="98" t="s">
        <v>22</v>
      </c>
      <c r="L49" s="103">
        <v>84017.898</v>
      </c>
      <c r="M49" s="45"/>
    </row>
    <row r="50" spans="1:12" ht="27.75" thickBot="1">
      <c r="A50" s="83">
        <v>8164</v>
      </c>
      <c r="B50" s="84" t="s">
        <v>50</v>
      </c>
      <c r="C50" s="85" t="s">
        <v>51</v>
      </c>
      <c r="D50" s="68">
        <v>-2000.0001</v>
      </c>
      <c r="E50" s="78" t="s">
        <v>22</v>
      </c>
      <c r="F50" s="79">
        <v>-2000.0001</v>
      </c>
      <c r="G50" s="68">
        <v>-2250</v>
      </c>
      <c r="H50" s="78" t="s">
        <v>22</v>
      </c>
      <c r="I50" s="79">
        <v>-2250</v>
      </c>
      <c r="J50" s="68">
        <v>-2250</v>
      </c>
      <c r="K50" s="78" t="s">
        <v>22</v>
      </c>
      <c r="L50" s="79">
        <v>-2250</v>
      </c>
    </row>
    <row r="51" spans="1:13" ht="15" thickBot="1">
      <c r="A51" s="86">
        <v>8170</v>
      </c>
      <c r="B51" s="96" t="s">
        <v>52</v>
      </c>
      <c r="C51" s="88" t="s">
        <v>4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45"/>
    </row>
    <row r="52" spans="1:13" ht="14.25">
      <c r="A52" s="46"/>
      <c r="B52" s="99" t="s">
        <v>23</v>
      </c>
      <c r="C52" s="100" t="s">
        <v>4</v>
      </c>
      <c r="D52" s="105"/>
      <c r="E52" s="101"/>
      <c r="F52" s="106"/>
      <c r="G52" s="105"/>
      <c r="H52" s="101"/>
      <c r="I52" s="106"/>
      <c r="J52" s="105"/>
      <c r="K52" s="101"/>
      <c r="L52" s="106"/>
      <c r="M52" s="45"/>
    </row>
    <row r="53" spans="1:12" ht="27.75" thickBot="1">
      <c r="A53" s="52">
        <v>8171</v>
      </c>
      <c r="B53" s="69" t="s">
        <v>53</v>
      </c>
      <c r="C53" s="82" t="s">
        <v>54</v>
      </c>
      <c r="D53" s="68">
        <v>0</v>
      </c>
      <c r="E53" s="60">
        <v>0</v>
      </c>
      <c r="F53" s="65"/>
      <c r="G53" s="68">
        <v>0</v>
      </c>
      <c r="H53" s="60">
        <v>0</v>
      </c>
      <c r="I53" s="65"/>
      <c r="J53" s="68">
        <v>0</v>
      </c>
      <c r="K53" s="60">
        <v>0</v>
      </c>
      <c r="L53" s="65"/>
    </row>
    <row r="54" spans="1:12" ht="14.25" thickBot="1">
      <c r="A54" s="52">
        <v>8172</v>
      </c>
      <c r="B54" s="66" t="s">
        <v>55</v>
      </c>
      <c r="C54" s="82" t="s">
        <v>56</v>
      </c>
      <c r="D54" s="68">
        <v>0</v>
      </c>
      <c r="E54" s="107">
        <v>0</v>
      </c>
      <c r="F54" s="108"/>
      <c r="G54" s="68">
        <v>0</v>
      </c>
      <c r="H54" s="107">
        <v>0</v>
      </c>
      <c r="I54" s="108"/>
      <c r="J54" s="68">
        <v>0</v>
      </c>
      <c r="K54" s="107">
        <v>0</v>
      </c>
      <c r="L54" s="108"/>
    </row>
    <row r="55" spans="1:13" ht="27.75" thickBot="1">
      <c r="A55" s="109">
        <v>8190</v>
      </c>
      <c r="B55" s="110" t="s">
        <v>57</v>
      </c>
      <c r="C55" s="111"/>
      <c r="D55" s="112">
        <f>SUM(E55:F55)</f>
        <v>4774978.1949000005</v>
      </c>
      <c r="E55" s="97">
        <f>SUM(E57+E61-E60)</f>
        <v>180620.88520000037</v>
      </c>
      <c r="F55" s="97">
        <v>4594357.3097</v>
      </c>
      <c r="G55" s="112">
        <v>6444376.0672</v>
      </c>
      <c r="H55" s="97">
        <v>189593.6355</v>
      </c>
      <c r="I55" s="97">
        <v>6254782.4317</v>
      </c>
      <c r="J55" s="112">
        <v>6451990.7096</v>
      </c>
      <c r="K55" s="97">
        <v>195293.1607</v>
      </c>
      <c r="L55" s="97">
        <v>6256697.5489</v>
      </c>
      <c r="M55" s="45"/>
    </row>
    <row r="56" spans="1:13" ht="14.25">
      <c r="A56" s="113"/>
      <c r="B56" s="64" t="s">
        <v>58</v>
      </c>
      <c r="C56" s="114"/>
      <c r="D56" s="115"/>
      <c r="E56" s="116"/>
      <c r="F56" s="117"/>
      <c r="G56" s="115"/>
      <c r="H56" s="116"/>
      <c r="I56" s="117"/>
      <c r="J56" s="115"/>
      <c r="K56" s="116"/>
      <c r="L56" s="117"/>
      <c r="M56" s="45"/>
    </row>
    <row r="57" spans="1:12" ht="27">
      <c r="A57" s="118">
        <v>8191</v>
      </c>
      <c r="B57" s="99" t="s">
        <v>59</v>
      </c>
      <c r="C57" s="119">
        <v>9320</v>
      </c>
      <c r="D57" s="120">
        <v>2971112.6652</v>
      </c>
      <c r="E57" s="121">
        <v>2971112.6652</v>
      </c>
      <c r="F57" s="122" t="s">
        <v>41</v>
      </c>
      <c r="G57" s="120">
        <v>4590198.8859</v>
      </c>
      <c r="H57" s="120">
        <v>4590198.8859</v>
      </c>
      <c r="I57" s="122" t="s">
        <v>41</v>
      </c>
      <c r="J57" s="120">
        <v>4641581.183</v>
      </c>
      <c r="K57" s="120">
        <v>4641581.183</v>
      </c>
      <c r="L57" s="122" t="s">
        <v>41</v>
      </c>
    </row>
    <row r="58" spans="1:12" ht="13.5">
      <c r="A58" s="123"/>
      <c r="B58" s="64" t="s">
        <v>60</v>
      </c>
      <c r="C58" s="124"/>
      <c r="D58" s="42"/>
      <c r="E58" s="60"/>
      <c r="F58" s="65"/>
      <c r="G58" s="42"/>
      <c r="H58" s="42"/>
      <c r="I58" s="65"/>
      <c r="J58" s="42"/>
      <c r="K58" s="42"/>
      <c r="L58" s="65"/>
    </row>
    <row r="59" spans="1:12" ht="40.5">
      <c r="A59" s="123">
        <v>8192</v>
      </c>
      <c r="B59" s="69" t="s">
        <v>61</v>
      </c>
      <c r="C59" s="124"/>
      <c r="D59" s="120">
        <v>180620.8206</v>
      </c>
      <c r="E59" s="60">
        <v>180620.8206</v>
      </c>
      <c r="F59" s="61" t="s">
        <v>22</v>
      </c>
      <c r="G59" s="120">
        <v>189593.6355</v>
      </c>
      <c r="H59" s="120">
        <v>189593.6355</v>
      </c>
      <c r="I59" s="61" t="s">
        <v>22</v>
      </c>
      <c r="J59" s="120">
        <v>195293.1607</v>
      </c>
      <c r="K59" s="120">
        <v>195293.1607</v>
      </c>
      <c r="L59" s="61" t="s">
        <v>22</v>
      </c>
    </row>
    <row r="60" spans="1:12" ht="27.75" thickBot="1">
      <c r="A60" s="123">
        <v>8193</v>
      </c>
      <c r="B60" s="69" t="s">
        <v>62</v>
      </c>
      <c r="C60" s="124"/>
      <c r="D60" s="42">
        <v>2790491.8446</v>
      </c>
      <c r="E60" s="42">
        <v>2790491.78</v>
      </c>
      <c r="F60" s="61" t="s">
        <v>41</v>
      </c>
      <c r="G60" s="42">
        <v>4400605.2504</v>
      </c>
      <c r="H60" s="42">
        <v>4400605.2504</v>
      </c>
      <c r="I60" s="61" t="s">
        <v>41</v>
      </c>
      <c r="J60" s="42">
        <v>4446288.0223</v>
      </c>
      <c r="K60" s="42">
        <v>4446288.0223</v>
      </c>
      <c r="L60" s="61" t="s">
        <v>41</v>
      </c>
    </row>
    <row r="61" spans="1:12" ht="27.75" thickBot="1">
      <c r="A61" s="123">
        <v>8194</v>
      </c>
      <c r="B61" s="125" t="s">
        <v>63</v>
      </c>
      <c r="C61" s="126">
        <v>9330</v>
      </c>
      <c r="D61" s="97">
        <v>4594357.3097</v>
      </c>
      <c r="E61" s="97">
        <v>0</v>
      </c>
      <c r="F61" s="97">
        <v>4594357.3097</v>
      </c>
      <c r="G61" s="97">
        <v>6254782.4317</v>
      </c>
      <c r="H61" s="97">
        <v>0</v>
      </c>
      <c r="I61" s="97">
        <v>6254782.4317</v>
      </c>
      <c r="J61" s="97">
        <v>6256697.5489</v>
      </c>
      <c r="K61" s="97">
        <v>0</v>
      </c>
      <c r="L61" s="97">
        <v>6256697.5489</v>
      </c>
    </row>
    <row r="62" spans="1:12" ht="13.5">
      <c r="A62" s="123"/>
      <c r="B62" s="64" t="s">
        <v>60</v>
      </c>
      <c r="C62" s="126"/>
      <c r="D62" s="42"/>
      <c r="E62" s="63"/>
      <c r="F62" s="65"/>
      <c r="G62" s="42"/>
      <c r="H62" s="63"/>
      <c r="I62" s="65"/>
      <c r="J62" s="42"/>
      <c r="K62" s="63"/>
      <c r="L62" s="65"/>
    </row>
    <row r="63" spans="1:12" ht="27.75" thickBot="1">
      <c r="A63" s="123">
        <v>8195</v>
      </c>
      <c r="B63" s="69" t="s">
        <v>64</v>
      </c>
      <c r="C63" s="126"/>
      <c r="D63" s="68">
        <v>1803865.4651</v>
      </c>
      <c r="E63" s="63" t="s">
        <v>22</v>
      </c>
      <c r="F63" s="65">
        <v>1803865.4651</v>
      </c>
      <c r="G63" s="68">
        <v>1854177.1813</v>
      </c>
      <c r="H63" s="63" t="s">
        <v>22</v>
      </c>
      <c r="I63" s="65">
        <v>1854177.1813</v>
      </c>
      <c r="J63" s="68">
        <v>1810409.5266</v>
      </c>
      <c r="K63" s="63" t="s">
        <v>22</v>
      </c>
      <c r="L63" s="65">
        <v>1810409.5266</v>
      </c>
    </row>
    <row r="64" spans="1:12" ht="27.75" thickBot="1">
      <c r="A64" s="127">
        <v>8196</v>
      </c>
      <c r="B64" s="69" t="s">
        <v>65</v>
      </c>
      <c r="C64" s="126"/>
      <c r="D64" s="68">
        <v>2790491.8446</v>
      </c>
      <c r="E64" s="63" t="s">
        <v>22</v>
      </c>
      <c r="F64" s="68">
        <v>2790491.8446</v>
      </c>
      <c r="G64" s="68">
        <v>4400605.2504</v>
      </c>
      <c r="H64" s="63" t="s">
        <v>22</v>
      </c>
      <c r="I64" s="68">
        <v>4400605.2504</v>
      </c>
      <c r="J64" s="68">
        <v>4446288.0223</v>
      </c>
      <c r="K64" s="63" t="s">
        <v>22</v>
      </c>
      <c r="L64" s="68">
        <v>4446288.0223</v>
      </c>
    </row>
    <row r="65" spans="1:12" ht="27.75" thickBot="1">
      <c r="A65" s="123">
        <v>8197</v>
      </c>
      <c r="B65" s="128" t="s">
        <v>66</v>
      </c>
      <c r="C65" s="129"/>
      <c r="D65" s="68" t="s">
        <v>41</v>
      </c>
      <c r="E65" s="130" t="s">
        <v>22</v>
      </c>
      <c r="F65" s="131" t="s">
        <v>41</v>
      </c>
      <c r="G65" s="68" t="s">
        <v>41</v>
      </c>
      <c r="H65" s="130" t="s">
        <v>22</v>
      </c>
      <c r="I65" s="131" t="s">
        <v>41</v>
      </c>
      <c r="J65" s="68">
        <v>0</v>
      </c>
      <c r="K65" s="130">
        <v>0</v>
      </c>
      <c r="L65" s="131">
        <v>0</v>
      </c>
    </row>
    <row r="66" spans="1:12" ht="41.25" thickBot="1">
      <c r="A66" s="123">
        <v>8198</v>
      </c>
      <c r="B66" s="132" t="s">
        <v>67</v>
      </c>
      <c r="C66" s="133"/>
      <c r="D66" s="68">
        <v>0</v>
      </c>
      <c r="E66" s="63" t="s">
        <v>41</v>
      </c>
      <c r="F66" s="65">
        <v>0</v>
      </c>
      <c r="G66" s="68">
        <v>0</v>
      </c>
      <c r="H66" s="130" t="s">
        <v>22</v>
      </c>
      <c r="I66" s="65">
        <v>0</v>
      </c>
      <c r="J66" s="68">
        <v>0</v>
      </c>
      <c r="K66" s="130">
        <v>0</v>
      </c>
      <c r="L66" s="65">
        <v>0</v>
      </c>
    </row>
    <row r="67" spans="1:12" ht="40.5">
      <c r="A67" s="123">
        <v>8199</v>
      </c>
      <c r="B67" s="134" t="s">
        <v>68</v>
      </c>
      <c r="C67" s="133"/>
      <c r="D67" s="59">
        <v>-206506.3</v>
      </c>
      <c r="E67" s="63">
        <v>0</v>
      </c>
      <c r="F67" s="65">
        <v>-206506.3</v>
      </c>
      <c r="G67" s="59">
        <v>-38589.7</v>
      </c>
      <c r="H67" s="63">
        <v>0</v>
      </c>
      <c r="I67" s="65">
        <v>-38589.7</v>
      </c>
      <c r="J67" s="59">
        <v>-8843739.49</v>
      </c>
      <c r="K67" s="63">
        <v>-5634911.69</v>
      </c>
      <c r="L67" s="65">
        <v>-3208827.8</v>
      </c>
    </row>
    <row r="68" spans="1:12" ht="27">
      <c r="A68" s="123" t="s">
        <v>69</v>
      </c>
      <c r="B68" s="135" t="s">
        <v>70</v>
      </c>
      <c r="C68" s="133"/>
      <c r="D68" s="59">
        <v>-206506.3</v>
      </c>
      <c r="E68" s="130">
        <v>0</v>
      </c>
      <c r="F68" s="65">
        <v>-206506.3</v>
      </c>
      <c r="G68" s="59">
        <v>-38589.7</v>
      </c>
      <c r="H68" s="130">
        <v>0</v>
      </c>
      <c r="I68" s="65">
        <v>-38589.7</v>
      </c>
      <c r="J68" s="59">
        <v>-3688995.6695</v>
      </c>
      <c r="K68" s="130">
        <v>-55377.6678</v>
      </c>
      <c r="L68" s="65">
        <v>-3633618.0017</v>
      </c>
    </row>
    <row r="69" spans="1:12" ht="27">
      <c r="A69" s="56">
        <v>8200</v>
      </c>
      <c r="B69" s="53" t="s">
        <v>71</v>
      </c>
      <c r="C69" s="124"/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</row>
    <row r="70" spans="1:12" ht="13.5">
      <c r="A70" s="56"/>
      <c r="B70" s="55" t="s">
        <v>11</v>
      </c>
      <c r="C70" s="124"/>
      <c r="D70" s="42"/>
      <c r="E70" s="60"/>
      <c r="F70" s="65"/>
      <c r="G70" s="42"/>
      <c r="H70" s="60"/>
      <c r="I70" s="65"/>
      <c r="J70" s="42"/>
      <c r="K70" s="60"/>
      <c r="L70" s="65"/>
    </row>
    <row r="71" spans="1:12" ht="27">
      <c r="A71" s="56">
        <v>8210</v>
      </c>
      <c r="B71" s="136" t="s">
        <v>72</v>
      </c>
      <c r="C71" s="124"/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</row>
    <row r="72" spans="1:12" ht="13.5">
      <c r="A72" s="52"/>
      <c r="B72" s="69" t="s">
        <v>11</v>
      </c>
      <c r="C72" s="124"/>
      <c r="D72" s="42"/>
      <c r="E72" s="63"/>
      <c r="F72" s="65"/>
      <c r="G72" s="42"/>
      <c r="H72" s="63"/>
      <c r="I72" s="65"/>
      <c r="J72" s="42"/>
      <c r="K72" s="63"/>
      <c r="L72" s="65"/>
    </row>
    <row r="73" spans="1:12" ht="27">
      <c r="A73" s="56">
        <v>8211</v>
      </c>
      <c r="B73" s="62" t="s">
        <v>73</v>
      </c>
      <c r="C73" s="124"/>
      <c r="D73" s="42">
        <v>0</v>
      </c>
      <c r="E73" s="63" t="s">
        <v>22</v>
      </c>
      <c r="F73" s="42">
        <v>0</v>
      </c>
      <c r="G73" s="42">
        <v>0</v>
      </c>
      <c r="H73" s="63" t="s">
        <v>22</v>
      </c>
      <c r="I73" s="42">
        <v>0</v>
      </c>
      <c r="J73" s="42">
        <v>0</v>
      </c>
      <c r="K73" s="63" t="s">
        <v>22</v>
      </c>
      <c r="L73" s="42">
        <v>0</v>
      </c>
    </row>
    <row r="74" spans="1:12" ht="13.5">
      <c r="A74" s="56"/>
      <c r="B74" s="64" t="s">
        <v>60</v>
      </c>
      <c r="C74" s="124"/>
      <c r="D74" s="42"/>
      <c r="E74" s="63"/>
      <c r="F74" s="65"/>
      <c r="G74" s="42"/>
      <c r="H74" s="63"/>
      <c r="I74" s="65"/>
      <c r="J74" s="42"/>
      <c r="K74" s="63"/>
      <c r="L74" s="65"/>
    </row>
    <row r="75" spans="1:12" ht="14.25" thickBot="1">
      <c r="A75" s="56">
        <v>8212</v>
      </c>
      <c r="B75" s="66" t="s">
        <v>24</v>
      </c>
      <c r="C75" s="82" t="s">
        <v>74</v>
      </c>
      <c r="D75" s="68">
        <v>0</v>
      </c>
      <c r="E75" s="63" t="s">
        <v>22</v>
      </c>
      <c r="F75" s="65">
        <v>0</v>
      </c>
      <c r="G75" s="68">
        <v>0</v>
      </c>
      <c r="H75" s="63" t="s">
        <v>22</v>
      </c>
      <c r="I75" s="65">
        <v>0</v>
      </c>
      <c r="J75" s="68">
        <v>0</v>
      </c>
      <c r="K75" s="63" t="s">
        <v>22</v>
      </c>
      <c r="L75" s="65">
        <v>0</v>
      </c>
    </row>
    <row r="76" spans="1:12" ht="14.25" thickBot="1">
      <c r="A76" s="56">
        <v>8213</v>
      </c>
      <c r="B76" s="66" t="s">
        <v>26</v>
      </c>
      <c r="C76" s="82" t="s">
        <v>75</v>
      </c>
      <c r="D76" s="68">
        <v>0</v>
      </c>
      <c r="E76" s="63" t="s">
        <v>22</v>
      </c>
      <c r="F76" s="65"/>
      <c r="G76" s="68">
        <v>0</v>
      </c>
      <c r="H76" s="63" t="s">
        <v>22</v>
      </c>
      <c r="I76" s="65"/>
      <c r="J76" s="68">
        <v>0</v>
      </c>
      <c r="K76" s="63" t="s">
        <v>22</v>
      </c>
      <c r="L76" s="65"/>
    </row>
    <row r="77" spans="1:12" ht="27">
      <c r="A77" s="56">
        <v>8220</v>
      </c>
      <c r="B77" s="62" t="s">
        <v>76</v>
      </c>
      <c r="C77" s="124"/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</row>
    <row r="78" spans="1:12" ht="13.5">
      <c r="A78" s="56"/>
      <c r="B78" s="64" t="s">
        <v>11</v>
      </c>
      <c r="C78" s="124"/>
      <c r="D78" s="42"/>
      <c r="E78" s="60"/>
      <c r="F78" s="65"/>
      <c r="G78" s="42"/>
      <c r="H78" s="60"/>
      <c r="I78" s="65"/>
      <c r="J78" s="42"/>
      <c r="K78" s="60"/>
      <c r="L78" s="65"/>
    </row>
    <row r="79" spans="1:12" ht="13.5">
      <c r="A79" s="56">
        <v>8221</v>
      </c>
      <c r="B79" s="62" t="s">
        <v>77</v>
      </c>
      <c r="C79" s="124"/>
      <c r="D79" s="42">
        <v>0</v>
      </c>
      <c r="E79" s="63" t="s">
        <v>22</v>
      </c>
      <c r="F79" s="42">
        <v>0</v>
      </c>
      <c r="G79" s="42">
        <v>0</v>
      </c>
      <c r="H79" s="63" t="s">
        <v>22</v>
      </c>
      <c r="I79" s="42">
        <v>0</v>
      </c>
      <c r="J79" s="42">
        <v>0</v>
      </c>
      <c r="K79" s="63" t="s">
        <v>22</v>
      </c>
      <c r="L79" s="42">
        <v>0</v>
      </c>
    </row>
    <row r="80" spans="1:12" ht="13.5">
      <c r="A80" s="56"/>
      <c r="B80" s="64" t="s">
        <v>23</v>
      </c>
      <c r="C80" s="124"/>
      <c r="D80" s="42"/>
      <c r="E80" s="63"/>
      <c r="F80" s="65"/>
      <c r="G80" s="42"/>
      <c r="H80" s="63"/>
      <c r="I80" s="65"/>
      <c r="J80" s="42"/>
      <c r="K80" s="63"/>
      <c r="L80" s="65"/>
    </row>
    <row r="81" spans="1:12" ht="14.25" thickBot="1">
      <c r="A81" s="52">
        <v>8222</v>
      </c>
      <c r="B81" s="69" t="s">
        <v>78</v>
      </c>
      <c r="C81" s="82" t="s">
        <v>79</v>
      </c>
      <c r="D81" s="68">
        <v>0</v>
      </c>
      <c r="E81" s="63" t="s">
        <v>22</v>
      </c>
      <c r="F81" s="65">
        <v>0</v>
      </c>
      <c r="G81" s="68">
        <v>0</v>
      </c>
      <c r="H81" s="63" t="s">
        <v>22</v>
      </c>
      <c r="I81" s="65">
        <v>0</v>
      </c>
      <c r="J81" s="68">
        <v>0</v>
      </c>
      <c r="K81" s="63" t="s">
        <v>22</v>
      </c>
      <c r="L81" s="65">
        <v>0</v>
      </c>
    </row>
    <row r="82" spans="1:12" ht="14.25" thickBot="1">
      <c r="A82" s="52">
        <v>8230</v>
      </c>
      <c r="B82" s="69" t="s">
        <v>80</v>
      </c>
      <c r="C82" s="82" t="s">
        <v>81</v>
      </c>
      <c r="D82" s="68">
        <v>0</v>
      </c>
      <c r="E82" s="63" t="s">
        <v>22</v>
      </c>
      <c r="F82" s="65">
        <v>0</v>
      </c>
      <c r="G82" s="68">
        <v>0</v>
      </c>
      <c r="H82" s="63" t="s">
        <v>22</v>
      </c>
      <c r="I82" s="65">
        <v>0</v>
      </c>
      <c r="J82" s="68">
        <v>0</v>
      </c>
      <c r="K82" s="63" t="s">
        <v>22</v>
      </c>
      <c r="L82" s="65">
        <v>0</v>
      </c>
    </row>
    <row r="83" spans="1:12" ht="13.5">
      <c r="A83" s="52">
        <v>8240</v>
      </c>
      <c r="B83" s="62" t="s">
        <v>82</v>
      </c>
      <c r="C83" s="124"/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</row>
    <row r="84" spans="1:12" ht="13.5">
      <c r="A84" s="56"/>
      <c r="B84" s="64" t="s">
        <v>23</v>
      </c>
      <c r="C84" s="124"/>
      <c r="D84" s="42"/>
      <c r="E84" s="60"/>
      <c r="F84" s="65"/>
      <c r="G84" s="42"/>
      <c r="H84" s="60"/>
      <c r="I84" s="65"/>
      <c r="J84" s="42"/>
      <c r="K84" s="60"/>
      <c r="L84" s="65"/>
    </row>
    <row r="85" spans="1:12" ht="14.25" thickBot="1">
      <c r="A85" s="52">
        <v>8241</v>
      </c>
      <c r="B85" s="69" t="s">
        <v>83</v>
      </c>
      <c r="C85" s="82" t="s">
        <v>79</v>
      </c>
      <c r="D85" s="68">
        <v>0</v>
      </c>
      <c r="E85" s="60">
        <v>0</v>
      </c>
      <c r="F85" s="65" t="s">
        <v>41</v>
      </c>
      <c r="G85" s="68">
        <v>0</v>
      </c>
      <c r="H85" s="60">
        <v>0</v>
      </c>
      <c r="I85" s="65" t="s">
        <v>41</v>
      </c>
      <c r="J85" s="68">
        <v>0</v>
      </c>
      <c r="K85" s="60">
        <v>0</v>
      </c>
      <c r="L85" s="65" t="s">
        <v>41</v>
      </c>
    </row>
    <row r="86" spans="1:12" ht="14.25" thickBot="1">
      <c r="A86" s="75">
        <v>8250</v>
      </c>
      <c r="B86" s="76" t="s">
        <v>84</v>
      </c>
      <c r="C86" s="137" t="s">
        <v>81</v>
      </c>
      <c r="D86" s="68">
        <v>0</v>
      </c>
      <c r="E86" s="107">
        <v>0</v>
      </c>
      <c r="F86" s="108" t="s">
        <v>41</v>
      </c>
      <c r="G86" s="68">
        <v>0</v>
      </c>
      <c r="H86" s="107">
        <v>0</v>
      </c>
      <c r="I86" s="108" t="s">
        <v>41</v>
      </c>
      <c r="J86" s="68">
        <v>0</v>
      </c>
      <c r="K86" s="107">
        <v>0</v>
      </c>
      <c r="L86" s="108" t="s">
        <v>41</v>
      </c>
    </row>
    <row r="87" spans="1:12" ht="13.5">
      <c r="A87" s="138"/>
      <c r="B87" s="138"/>
      <c r="C87" s="139"/>
      <c r="D87" s="138"/>
      <c r="E87" s="138"/>
      <c r="F87" s="138"/>
      <c r="G87" s="138"/>
      <c r="H87" s="138"/>
      <c r="I87" s="138"/>
      <c r="J87" s="138"/>
      <c r="K87" s="138"/>
      <c r="L87" s="138"/>
    </row>
    <row r="88" spans="1:13" ht="409.5">
      <c r="A88" s="140" t="s">
        <v>85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3"/>
      <c r="M88" s="1"/>
    </row>
    <row r="89" spans="1:13" ht="409.5">
      <c r="A89" s="140" t="s">
        <v>86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3"/>
      <c r="M89" s="1"/>
    </row>
    <row r="90" spans="1:13" ht="409.5">
      <c r="A90" s="140" t="s">
        <v>87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3"/>
      <c r="M90" s="1"/>
    </row>
    <row r="91" spans="1:12" ht="409.5">
      <c r="A91" s="140" t="s">
        <v>88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38"/>
    </row>
    <row r="92" ht="13.5">
      <c r="C92" s="141"/>
    </row>
    <row r="93" ht="13.5">
      <c r="C93" s="141"/>
    </row>
    <row r="94" ht="13.5">
      <c r="C94" s="141"/>
    </row>
    <row r="95" ht="13.5">
      <c r="C95" s="141"/>
    </row>
    <row r="96" ht="13.5">
      <c r="C96" s="141"/>
    </row>
    <row r="97" ht="13.5">
      <c r="C97" s="141"/>
    </row>
    <row r="98" ht="13.5">
      <c r="C98" s="141"/>
    </row>
    <row r="99" ht="13.5">
      <c r="C99" s="141"/>
    </row>
    <row r="100" ht="13.5">
      <c r="C100" s="141"/>
    </row>
    <row r="101" ht="13.5">
      <c r="C101" s="141"/>
    </row>
    <row r="102" ht="13.5">
      <c r="C102" s="141"/>
    </row>
    <row r="103" ht="13.5">
      <c r="C103" s="141"/>
    </row>
    <row r="104" ht="13.5">
      <c r="C104" s="141"/>
    </row>
    <row r="105" ht="13.5">
      <c r="C105" s="141"/>
    </row>
    <row r="106" ht="13.5">
      <c r="C106" s="141"/>
    </row>
    <row r="107" ht="13.5">
      <c r="C107" s="141"/>
    </row>
    <row r="108" ht="13.5">
      <c r="C108" s="141"/>
    </row>
    <row r="109" ht="13.5">
      <c r="C109" s="141"/>
    </row>
    <row r="110" ht="13.5">
      <c r="C110" s="141"/>
    </row>
    <row r="111" ht="13.5">
      <c r="C111" s="141"/>
    </row>
    <row r="112" ht="13.5">
      <c r="C112" s="141"/>
    </row>
    <row r="113" ht="13.5">
      <c r="C113" s="141"/>
    </row>
    <row r="114" ht="13.5">
      <c r="C114" s="141"/>
    </row>
    <row r="115" ht="13.5">
      <c r="C115" s="141"/>
    </row>
    <row r="116" ht="13.5">
      <c r="C116" s="141"/>
    </row>
    <row r="117" ht="13.5">
      <c r="C117" s="141"/>
    </row>
    <row r="118" ht="13.5">
      <c r="C118" s="141"/>
    </row>
    <row r="119" ht="13.5">
      <c r="C119" s="141"/>
    </row>
    <row r="120" ht="13.5">
      <c r="C120" s="141"/>
    </row>
    <row r="121" ht="13.5">
      <c r="C121" s="141"/>
    </row>
    <row r="122" ht="13.5">
      <c r="C122" s="141"/>
    </row>
    <row r="123" ht="13.5">
      <c r="C123" s="141"/>
    </row>
    <row r="124" ht="13.5">
      <c r="C124" s="141"/>
    </row>
    <row r="125" ht="13.5">
      <c r="C125" s="141"/>
    </row>
    <row r="126" ht="13.5">
      <c r="C126" s="141"/>
    </row>
    <row r="127" ht="13.5">
      <c r="C127" s="141"/>
    </row>
    <row r="128" ht="13.5">
      <c r="C128" s="141"/>
    </row>
    <row r="129" ht="13.5">
      <c r="C129" s="141"/>
    </row>
    <row r="130" ht="13.5">
      <c r="C130" s="141"/>
    </row>
    <row r="131" ht="13.5">
      <c r="C131" s="141"/>
    </row>
    <row r="132" ht="13.5">
      <c r="C132" s="141"/>
    </row>
    <row r="133" ht="13.5">
      <c r="C133" s="141"/>
    </row>
    <row r="134" ht="13.5">
      <c r="C134" s="141"/>
    </row>
    <row r="135" ht="13.5">
      <c r="C135" s="141"/>
    </row>
    <row r="136" ht="13.5">
      <c r="C136" s="141"/>
    </row>
    <row r="137" ht="13.5">
      <c r="C137" s="141"/>
    </row>
    <row r="138" ht="13.5">
      <c r="C138" s="141"/>
    </row>
    <row r="139" ht="13.5">
      <c r="C139" s="141"/>
    </row>
    <row r="140" ht="13.5">
      <c r="C140" s="141"/>
    </row>
    <row r="141" ht="13.5">
      <c r="C141" s="141"/>
    </row>
    <row r="142" ht="13.5">
      <c r="C142" s="141"/>
    </row>
    <row r="143" ht="13.5">
      <c r="C143" s="141"/>
    </row>
    <row r="144" ht="13.5">
      <c r="C144" s="141"/>
    </row>
    <row r="145" ht="13.5">
      <c r="C145" s="141"/>
    </row>
    <row r="146" ht="13.5">
      <c r="C146" s="141"/>
    </row>
    <row r="147" ht="13.5">
      <c r="C147" s="141"/>
    </row>
    <row r="148" ht="13.5">
      <c r="C148" s="141"/>
    </row>
    <row r="149" ht="13.5">
      <c r="C149" s="141"/>
    </row>
    <row r="150" ht="13.5">
      <c r="C150" s="141"/>
    </row>
    <row r="151" ht="13.5">
      <c r="C151" s="141"/>
    </row>
    <row r="152" ht="13.5">
      <c r="C152" s="141"/>
    </row>
    <row r="153" ht="13.5">
      <c r="C153" s="141"/>
    </row>
    <row r="154" ht="13.5">
      <c r="C154" s="141"/>
    </row>
    <row r="155" ht="13.5">
      <c r="C155" s="141"/>
    </row>
    <row r="156" ht="13.5">
      <c r="C156" s="141"/>
    </row>
    <row r="157" ht="13.5">
      <c r="C157" s="141"/>
    </row>
    <row r="158" ht="13.5">
      <c r="C158" s="141"/>
    </row>
    <row r="159" ht="13.5">
      <c r="C159" s="141"/>
    </row>
    <row r="160" ht="13.5">
      <c r="C160" s="141"/>
    </row>
    <row r="161" ht="13.5">
      <c r="C161" s="141"/>
    </row>
    <row r="162" ht="13.5">
      <c r="C162" s="141"/>
    </row>
    <row r="163" ht="13.5">
      <c r="C163" s="141"/>
    </row>
    <row r="164" ht="13.5">
      <c r="C164" s="141"/>
    </row>
    <row r="165" ht="13.5">
      <c r="C165" s="141"/>
    </row>
    <row r="166" ht="13.5">
      <c r="C166" s="141"/>
    </row>
    <row r="167" ht="13.5">
      <c r="C167" s="141"/>
    </row>
    <row r="168" ht="13.5">
      <c r="C168" s="141"/>
    </row>
    <row r="169" ht="13.5">
      <c r="C169" s="141"/>
    </row>
    <row r="170" ht="13.5">
      <c r="C170" s="141"/>
    </row>
    <row r="171" ht="13.5">
      <c r="C171" s="141"/>
    </row>
    <row r="172" ht="13.5">
      <c r="C172" s="141"/>
    </row>
    <row r="173" ht="13.5">
      <c r="C173" s="141"/>
    </row>
    <row r="174" ht="13.5">
      <c r="C174" s="141"/>
    </row>
    <row r="175" ht="13.5">
      <c r="C175" s="141"/>
    </row>
    <row r="176" ht="13.5">
      <c r="C176" s="141"/>
    </row>
    <row r="177" ht="13.5">
      <c r="C177" s="141"/>
    </row>
    <row r="178" ht="13.5">
      <c r="C178" s="141"/>
    </row>
    <row r="179" ht="13.5">
      <c r="C179" s="141"/>
    </row>
    <row r="180" ht="13.5">
      <c r="C180" s="141"/>
    </row>
    <row r="181" ht="13.5">
      <c r="C181" s="141"/>
    </row>
    <row r="182" ht="13.5">
      <c r="C182" s="141"/>
    </row>
    <row r="183" ht="13.5">
      <c r="C183" s="141"/>
    </row>
    <row r="184" ht="13.5">
      <c r="C184" s="141"/>
    </row>
    <row r="185" ht="13.5">
      <c r="C185" s="141"/>
    </row>
    <row r="186" ht="13.5">
      <c r="C186" s="141"/>
    </row>
    <row r="187" ht="13.5">
      <c r="C187" s="141"/>
    </row>
    <row r="188" ht="13.5">
      <c r="C188" s="141"/>
    </row>
    <row r="189" ht="13.5">
      <c r="C189" s="141"/>
    </row>
    <row r="190" ht="13.5">
      <c r="C190" s="141"/>
    </row>
    <row r="191" ht="13.5">
      <c r="C191" s="141"/>
    </row>
    <row r="192" ht="13.5">
      <c r="C192" s="141"/>
    </row>
    <row r="193" ht="13.5">
      <c r="C193" s="141"/>
    </row>
    <row r="194" ht="13.5">
      <c r="C194" s="141"/>
    </row>
    <row r="195" ht="13.5">
      <c r="C195" s="141"/>
    </row>
    <row r="196" ht="13.5">
      <c r="C196" s="141"/>
    </row>
    <row r="197" ht="13.5">
      <c r="C197" s="141"/>
    </row>
    <row r="198" ht="13.5">
      <c r="C198" s="141"/>
    </row>
    <row r="199" ht="13.5">
      <c r="C199" s="141"/>
    </row>
    <row r="200" ht="13.5">
      <c r="C200" s="141"/>
    </row>
    <row r="201" ht="13.5">
      <c r="C201" s="141"/>
    </row>
    <row r="202" ht="13.5">
      <c r="C202" s="141"/>
    </row>
    <row r="203" ht="13.5">
      <c r="C203" s="141"/>
    </row>
    <row r="204" ht="13.5">
      <c r="C204" s="141"/>
    </row>
    <row r="205" ht="13.5">
      <c r="C205" s="141"/>
    </row>
    <row r="206" ht="13.5">
      <c r="C206" s="141"/>
    </row>
    <row r="207" ht="13.5">
      <c r="C207" s="141"/>
    </row>
    <row r="208" ht="13.5">
      <c r="C208" s="141"/>
    </row>
    <row r="209" ht="13.5">
      <c r="C209" s="141"/>
    </row>
    <row r="210" ht="13.5">
      <c r="C210" s="141"/>
    </row>
    <row r="211" ht="13.5">
      <c r="C211" s="141"/>
    </row>
    <row r="212" ht="13.5">
      <c r="C212" s="141"/>
    </row>
    <row r="213" ht="13.5">
      <c r="C213" s="141"/>
    </row>
    <row r="214" ht="13.5">
      <c r="C214" s="141"/>
    </row>
    <row r="215" ht="13.5">
      <c r="C215" s="141"/>
    </row>
    <row r="216" ht="13.5">
      <c r="C216" s="141"/>
    </row>
    <row r="217" ht="13.5">
      <c r="C217" s="141"/>
    </row>
    <row r="218" ht="13.5">
      <c r="C218" s="141"/>
    </row>
    <row r="219" ht="13.5">
      <c r="C219" s="141"/>
    </row>
    <row r="220" ht="13.5">
      <c r="C220" s="141"/>
    </row>
    <row r="221" ht="13.5">
      <c r="C221" s="141"/>
    </row>
    <row r="222" ht="13.5">
      <c r="C222" s="141"/>
    </row>
    <row r="223" ht="13.5">
      <c r="C223" s="141"/>
    </row>
    <row r="224" ht="13.5">
      <c r="C224" s="141"/>
    </row>
    <row r="225" ht="13.5">
      <c r="C225" s="141"/>
    </row>
    <row r="226" ht="13.5">
      <c r="C226" s="141"/>
    </row>
    <row r="227" ht="13.5">
      <c r="C227" s="141"/>
    </row>
    <row r="228" ht="13.5">
      <c r="C228" s="141"/>
    </row>
    <row r="229" ht="13.5">
      <c r="C229" s="141"/>
    </row>
    <row r="230" ht="13.5">
      <c r="C230" s="141"/>
    </row>
    <row r="231" ht="13.5">
      <c r="C231" s="141"/>
    </row>
    <row r="232" ht="13.5">
      <c r="C232" s="141"/>
    </row>
    <row r="233" ht="13.5">
      <c r="C233" s="141"/>
    </row>
    <row r="234" ht="13.5">
      <c r="C234" s="141"/>
    </row>
    <row r="235" ht="13.5">
      <c r="C235" s="141"/>
    </row>
    <row r="236" ht="13.5">
      <c r="C236" s="141"/>
    </row>
    <row r="237" ht="13.5">
      <c r="C237" s="141"/>
    </row>
    <row r="238" ht="13.5">
      <c r="C238" s="141"/>
    </row>
    <row r="239" ht="13.5">
      <c r="C239" s="141"/>
    </row>
    <row r="240" ht="13.5">
      <c r="C240" s="141"/>
    </row>
    <row r="241" ht="13.5">
      <c r="C241" s="141"/>
    </row>
    <row r="242" ht="13.5">
      <c r="C242" s="141"/>
    </row>
    <row r="243" ht="13.5">
      <c r="C243" s="141"/>
    </row>
    <row r="244" ht="13.5">
      <c r="C244" s="141"/>
    </row>
    <row r="245" ht="13.5">
      <c r="C245" s="141"/>
    </row>
    <row r="246" ht="13.5">
      <c r="C246" s="141"/>
    </row>
    <row r="247" ht="13.5">
      <c r="C247" s="141"/>
    </row>
    <row r="248" ht="13.5">
      <c r="C248" s="141"/>
    </row>
    <row r="249" ht="13.5">
      <c r="C249" s="141"/>
    </row>
    <row r="250" ht="13.5">
      <c r="C250" s="141"/>
    </row>
    <row r="251" ht="13.5">
      <c r="C251" s="141"/>
    </row>
    <row r="252" ht="13.5">
      <c r="C252" s="141"/>
    </row>
    <row r="253" ht="13.5">
      <c r="C253" s="141"/>
    </row>
    <row r="254" ht="13.5">
      <c r="C254" s="141"/>
    </row>
    <row r="255" ht="13.5">
      <c r="C255" s="141"/>
    </row>
    <row r="256" ht="13.5">
      <c r="C256" s="141"/>
    </row>
  </sheetData>
  <sheetProtection/>
  <mergeCells count="3">
    <mergeCell ref="A2:L2"/>
    <mergeCell ref="A3:L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2017-06-29T07:23:26Z</dcterms:modified>
  <cp:category/>
  <cp:version/>
  <cp:contentType/>
  <cp:contentStatus/>
</cp:coreProperties>
</file>