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IIQ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<sst xmlns="http://schemas.openxmlformats.org/spreadsheetml/2006/main" count="23" uniqueCount="22">
  <si>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</si>
  <si>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</si>
  <si>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</si>
  <si>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</si>
  <si>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Violation</t>
  </si>
  <si>
    <t>ARDSHINBANK CJSC</t>
  </si>
  <si>
    <t>ARMECONOMBANK OJSC</t>
  </si>
  <si>
    <t>ARMBUSINESSBANK CJSC</t>
  </si>
  <si>
    <t>AMERIABANK CJSC</t>
  </si>
  <si>
    <r>
      <t>VTB BANK (ARMENIA)</t>
    </r>
    <r>
      <rPr>
        <sz val="12"/>
        <rFont val="GHEA Grapalat"/>
        <family val="3"/>
      </rPr>
      <t xml:space="preserve"> CJSC</t>
    </r>
  </si>
  <si>
    <t>CONVERSE BANK CJSC</t>
  </si>
  <si>
    <t>ARARATBANK OJSC</t>
  </si>
  <si>
    <t>Potential Participant</t>
  </si>
  <si>
    <t>EVOCABANK CJSC</t>
  </si>
  <si>
    <t>ARMSWISSBANK CJSC</t>
  </si>
  <si>
    <t>CUBE INVEST  CJSC</t>
  </si>
  <si>
    <t>FUTURE CAPITAL MARKET LLC</t>
  </si>
  <si>
    <t>2021 Q2 Performance Evaluation of Primary Dealers and Potential Participants</t>
  </si>
  <si>
    <t>Q2 Score</t>
  </si>
  <si>
    <t>AB Inves LTD</t>
  </si>
  <si>
    <t>ARMENBROK OJSC</t>
  </si>
  <si>
    <t>INCORE Investment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</si>
</sst>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tabSelected="1" workbookViewId="0">
      <selection activeCell="G18" sqref="G18"/>
    </sheetView>
  </sheetViews>
  <sheetFormatPr defaultColWidth="9.140625" defaultRowHeight="17.25" x14ac:dyDescent="0.3"/>
  <cols>
    <col min="1" max="1" width="4.7109375" style="2" customWidth="1"/>
    <col min="2" max="2" width="40.42578125" style="2" bestFit="1" customWidth="1"/>
    <col min="3" max="3" width="21.5703125" style="2" customWidth="1"/>
    <col min="4" max="4" width="21.140625" style="2" customWidth="1"/>
    <col min="5" max="5" width="19.7109375" style="2" customWidth="1"/>
    <col min="6" max="6" width="14.85546875" style="2" customWidth="1"/>
    <col min="7" max="7" width="18.28515625" style="2" customWidth="1"/>
    <col min="8" max="8" width="12" style="2" customWidth="1"/>
    <col min="9" max="16384" width="9.140625" style="2"/>
  </cols>
  <sheetData>
    <row r="1" spans="2:7" ht="59.25" customHeight="1" thickBot="1" x14ac:dyDescent="0.35">
      <c r="B1" s="1" t="s">
        <v>17</v>
      </c>
      <c r="C1" s="1"/>
      <c r="D1" s="1"/>
      <c r="E1" s="1"/>
      <c r="F1" s="1"/>
      <c r="G1" s="1"/>
    </row>
    <row r="2" spans="2:7" ht="59.25" customHeight="1" thickBot="1" x14ac:dyDescent="0.3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18</v>
      </c>
    </row>
    <row r="3" spans="2:7" ht="22.5" customHeight="1" x14ac:dyDescent="0.3">
      <c r="B3" s="4" t="s">
        <v>6</v>
      </c>
      <c r="C3" s="20">
        <v>4</v>
      </c>
      <c r="D3" s="5">
        <v>7</v>
      </c>
      <c r="E3" s="5">
        <v>4</v>
      </c>
      <c r="F3" s="5">
        <v>0</v>
      </c>
      <c r="G3" s="19">
        <f t="shared" ref="G3:G9" si="0">(C3*0.4+D3*0.5+E3*0.1)-F3</f>
        <v>5.5</v>
      </c>
    </row>
    <row r="4" spans="2:7" ht="22.5" customHeight="1" x14ac:dyDescent="0.3">
      <c r="B4" s="6" t="s">
        <v>5</v>
      </c>
      <c r="C4" s="21">
        <v>6</v>
      </c>
      <c r="D4" s="7">
        <v>5</v>
      </c>
      <c r="E4" s="7">
        <v>3</v>
      </c>
      <c r="F4" s="7">
        <v>0</v>
      </c>
      <c r="G4" s="8">
        <f t="shared" si="0"/>
        <v>5.2</v>
      </c>
    </row>
    <row r="5" spans="2:7" ht="22.5" customHeight="1" x14ac:dyDescent="0.3">
      <c r="B5" s="6" t="s">
        <v>7</v>
      </c>
      <c r="C5" s="21">
        <v>3</v>
      </c>
      <c r="D5" s="7">
        <v>6</v>
      </c>
      <c r="E5" s="7">
        <v>7</v>
      </c>
      <c r="F5" s="7">
        <v>0</v>
      </c>
      <c r="G5" s="8">
        <f t="shared" si="0"/>
        <v>4.9000000000000004</v>
      </c>
    </row>
    <row r="6" spans="2:7" ht="22.5" customHeight="1" x14ac:dyDescent="0.3">
      <c r="B6" s="6" t="s">
        <v>10</v>
      </c>
      <c r="C6" s="21">
        <v>5</v>
      </c>
      <c r="D6" s="7">
        <v>4</v>
      </c>
      <c r="E6" s="7">
        <v>6</v>
      </c>
      <c r="F6" s="7">
        <v>0</v>
      </c>
      <c r="G6" s="8">
        <f t="shared" si="0"/>
        <v>4.5999999999999996</v>
      </c>
    </row>
    <row r="7" spans="2:7" ht="22.5" customHeight="1" x14ac:dyDescent="0.3">
      <c r="B7" s="6" t="s">
        <v>8</v>
      </c>
      <c r="C7" s="21">
        <v>7</v>
      </c>
      <c r="D7" s="7">
        <v>3</v>
      </c>
      <c r="E7" s="7">
        <v>2</v>
      </c>
      <c r="F7" s="7">
        <v>0</v>
      </c>
      <c r="G7" s="8">
        <f t="shared" si="0"/>
        <v>4.5000000000000009</v>
      </c>
    </row>
    <row r="8" spans="2:7" ht="22.5" customHeight="1" x14ac:dyDescent="0.3">
      <c r="B8" s="9" t="s">
        <v>9</v>
      </c>
      <c r="C8" s="21">
        <v>2</v>
      </c>
      <c r="D8" s="7">
        <v>2</v>
      </c>
      <c r="E8" s="7">
        <v>5</v>
      </c>
      <c r="F8" s="7">
        <v>0</v>
      </c>
      <c r="G8" s="8">
        <f t="shared" si="0"/>
        <v>2.2999999999999998</v>
      </c>
    </row>
    <row r="9" spans="2:7" ht="22.5" customHeight="1" thickBot="1" x14ac:dyDescent="0.35">
      <c r="B9" s="10" t="s">
        <v>11</v>
      </c>
      <c r="C9" s="22">
        <v>1</v>
      </c>
      <c r="D9" s="11">
        <v>1</v>
      </c>
      <c r="E9" s="11">
        <v>1</v>
      </c>
      <c r="F9" s="11">
        <v>0</v>
      </c>
      <c r="G9" s="12">
        <f t="shared" si="0"/>
        <v>1</v>
      </c>
    </row>
    <row r="10" spans="2:7" ht="18" thickBot="1" x14ac:dyDescent="0.35"/>
    <row r="11" spans="2:7" ht="18" thickBot="1" x14ac:dyDescent="0.35">
      <c r="B11" s="3" t="s">
        <v>12</v>
      </c>
      <c r="C11" s="23" t="s">
        <v>18</v>
      </c>
      <c r="D11" s="13"/>
    </row>
    <row r="12" spans="2:7" ht="22.5" customHeight="1" x14ac:dyDescent="0.3">
      <c r="B12" s="24" t="s">
        <v>14</v>
      </c>
      <c r="C12" s="14">
        <v>7</v>
      </c>
    </row>
    <row r="13" spans="2:7" ht="22.5" customHeight="1" x14ac:dyDescent="0.3">
      <c r="B13" s="16" t="s">
        <v>13</v>
      </c>
      <c r="C13" s="15">
        <v>6</v>
      </c>
    </row>
    <row r="14" spans="2:7" ht="22.5" customHeight="1" x14ac:dyDescent="0.3">
      <c r="B14" s="16" t="s">
        <v>21</v>
      </c>
      <c r="C14" s="15">
        <v>5</v>
      </c>
    </row>
    <row r="15" spans="2:7" ht="22.5" customHeight="1" x14ac:dyDescent="0.3">
      <c r="B15" s="16" t="s">
        <v>19</v>
      </c>
      <c r="C15" s="15">
        <v>4</v>
      </c>
    </row>
    <row r="16" spans="2:7" ht="22.5" customHeight="1" x14ac:dyDescent="0.3">
      <c r="B16" s="16" t="s">
        <v>20</v>
      </c>
      <c r="C16" s="15">
        <v>3</v>
      </c>
    </row>
    <row r="17" spans="2:3" ht="22.5" customHeight="1" x14ac:dyDescent="0.3">
      <c r="B17" s="16" t="s">
        <v>16</v>
      </c>
      <c r="C17" s="15">
        <v>2</v>
      </c>
    </row>
    <row r="18" spans="2:3" ht="22.5" customHeight="1" thickBot="1" x14ac:dyDescent="0.35">
      <c r="B18" s="17" t="s">
        <v>15</v>
      </c>
      <c r="C18" s="18">
        <v>1</v>
      </c>
    </row>
  </sheetData>
  <mergeCells count="1">
    <mergeCell ref="B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2021IIQ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2021-07-12T12:27:18Z</dcterms:modified>
</cp:coreProperties>
</file>