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V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<sst xmlns="http://schemas.openxmlformats.org/spreadsheetml/2006/main" count="22" uniqueCount="21">
  <si>
    <t>2022 Q4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</si>
  <si>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</si>
  <si>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</si>
  <si>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</si>
  <si>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</si>
  <si>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</si>
  <si>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Q4 Score</t>
  </si>
  <si>
    <t>CONVERSE BANK CJSC</t>
  </si>
  <si>
    <t>AMERIABANK CJSC</t>
  </si>
  <si>
    <t>ARDSHINBANK CJSC</t>
  </si>
  <si>
    <t>ARMBUSINESSBANK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</si>
  <si>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</si>
  <si>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</si>
  <si>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EVOCABANK CJSC</t>
  </si>
  <si>
    <t>ALPHASECURITIES LTD</t>
  </si>
  <si>
    <t>ARMSWISSBANK CJSC</t>
  </si>
  <si>
    <t>ID BANK CJSC</t>
  </si>
  <si>
    <t>FUTURE CAPITAL MARKET LLC</t>
  </si>
  <si>
    <t>AB Inves LTD</t>
  </si>
  <si>
    <t>ARMBROK OJSC</t>
  </si>
  <si>
    <t>Potential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</si>
</sst>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6" sqref="E16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 x14ac:dyDescent="0.3">
      <c r="A3" s="13" t="s">
        <v>7</v>
      </c>
      <c r="B3" s="5">
        <v>5</v>
      </c>
      <c r="C3" s="5">
        <v>5</v>
      </c>
      <c r="D3" s="5">
        <v>6</v>
      </c>
      <c r="E3" s="5">
        <v>0</v>
      </c>
      <c r="F3" s="6">
        <f>(B3*0.4+C3*0.5+D3*0.1)-E3</f>
        <v>5.0999999999999996</v>
      </c>
    </row>
    <row r="4" spans="1:6" ht="22.5" customHeight="1" x14ac:dyDescent="0.3">
      <c r="A4" s="13" t="s">
        <v>8</v>
      </c>
      <c r="B4" s="7">
        <v>4</v>
      </c>
      <c r="C4" s="7">
        <v>6</v>
      </c>
      <c r="D4" s="7">
        <v>2</v>
      </c>
      <c r="E4" s="7">
        <v>0</v>
      </c>
      <c r="F4" s="8">
        <f t="shared" ref="F4:F8" si="0">(B4*0.4+C4*0.5+D4*0.1)-E4</f>
        <v>4.8</v>
      </c>
    </row>
    <row r="5" spans="1:6" ht="22.5" customHeight="1" x14ac:dyDescent="0.3">
      <c r="A5" s="14" t="s">
        <v>9</v>
      </c>
      <c r="B5" s="7">
        <v>6</v>
      </c>
      <c r="C5" s="7">
        <v>3</v>
      </c>
      <c r="D5" s="7">
        <v>3</v>
      </c>
      <c r="E5" s="7">
        <v>0</v>
      </c>
      <c r="F5" s="8">
        <f t="shared" si="0"/>
        <v>4.2</v>
      </c>
    </row>
    <row r="6" spans="1:6" ht="22.5" customHeight="1" x14ac:dyDescent="0.3">
      <c r="A6" s="13" t="s">
        <v>10</v>
      </c>
      <c r="B6" s="7">
        <v>3</v>
      </c>
      <c r="C6" s="7">
        <v>4</v>
      </c>
      <c r="D6" s="7">
        <v>4</v>
      </c>
      <c r="E6" s="7">
        <v>0</v>
      </c>
      <c r="F6" s="8">
        <f t="shared" si="0"/>
        <v>3.6</v>
      </c>
    </row>
    <row r="7" spans="1:6" ht="22.5" customHeight="1" x14ac:dyDescent="0.3">
      <c r="A7" s="13" t="s">
        <v>11</v>
      </c>
      <c r="B7" s="7">
        <v>2</v>
      </c>
      <c r="C7" s="7">
        <v>1</v>
      </c>
      <c r="D7" s="7">
        <v>5</v>
      </c>
      <c r="E7" s="7">
        <v>0</v>
      </c>
      <c r="F7" s="8">
        <f t="shared" si="0"/>
        <v>1.8</v>
      </c>
    </row>
    <row r="8" spans="1:6" ht="22.5" customHeight="1" thickBot="1" x14ac:dyDescent="0.35">
      <c r="A8" s="15" t="s">
        <v>12</v>
      </c>
      <c r="B8" s="9">
        <v>1</v>
      </c>
      <c r="C8" s="9">
        <v>2</v>
      </c>
      <c r="D8" s="9">
        <v>1</v>
      </c>
      <c r="E8" s="9">
        <v>0</v>
      </c>
      <c r="F8" s="10">
        <f t="shared" si="0"/>
        <v>1.5</v>
      </c>
    </row>
    <row r="9" spans="1:6" ht="18" thickBot="1" x14ac:dyDescent="0.35"/>
    <row r="10" spans="1:6" ht="18" thickBot="1" x14ac:dyDescent="0.35">
      <c r="A10" s="22" t="s">
        <v>20</v>
      </c>
      <c r="B10" s="25" t="s">
        <v>6</v>
      </c>
      <c r="C10" s="11"/>
      <c r="D10" s="11"/>
    </row>
    <row r="11" spans="1:6" ht="22.5" customHeight="1" x14ac:dyDescent="0.3">
      <c r="A11" s="12" t="s">
        <v>13</v>
      </c>
      <c r="B11" s="18">
        <v>7</v>
      </c>
    </row>
    <row r="12" spans="1:6" ht="22.5" customHeight="1" x14ac:dyDescent="0.3">
      <c r="A12" s="17" t="s">
        <v>14</v>
      </c>
      <c r="B12" s="19">
        <v>6</v>
      </c>
    </row>
    <row r="13" spans="1:6" ht="22.5" customHeight="1" x14ac:dyDescent="0.3">
      <c r="A13" s="23" t="s">
        <v>15</v>
      </c>
      <c r="B13" s="20">
        <v>5</v>
      </c>
    </row>
    <row r="14" spans="1:6" ht="22.5" customHeight="1" x14ac:dyDescent="0.3">
      <c r="A14" s="16" t="s">
        <v>19</v>
      </c>
      <c r="B14" s="19">
        <v>4</v>
      </c>
    </row>
    <row r="15" spans="1:6" ht="22.5" customHeight="1" x14ac:dyDescent="0.3">
      <c r="A15" s="16" t="s">
        <v>16</v>
      </c>
      <c r="B15" s="20">
        <v>3</v>
      </c>
    </row>
    <row r="16" spans="1:6" ht="22.5" customHeight="1" x14ac:dyDescent="0.3">
      <c r="A16" s="16" t="s">
        <v>18</v>
      </c>
      <c r="B16" s="19">
        <v>2</v>
      </c>
    </row>
    <row r="17" spans="1:2" ht="22.5" customHeight="1" thickBot="1" x14ac:dyDescent="0.35">
      <c r="A17" s="24" t="s">
        <v>17</v>
      </c>
      <c r="B17" s="21">
        <v>1</v>
      </c>
    </row>
  </sheetData>
  <mergeCells count="1">
    <mergeCell ref="A1:F1"/>
  </mergeCells>
  <pageMargins left="0.16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2023-01-12T11:33:07Z</dcterms:modified>
  <cp:keywords>https://mul2-minfin.gov.am/tasks/577339/oneclick/e29660fbf154cb911e7f043613e2975e62b412298af62fd436e6f9718364cd92.xlsx?token=77ad34957a8dfe5e6cc9d7aeac6c7878</cp:keywords>
</cp:coreProperties>
</file>