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9040" windowHeight="15840"/>
  </bookViews>
  <sheets>
    <sheet name="2020 IQ" sheetId="4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9" i="4" l="1"/>
  <c r="F8" i="4"/>
  <c r="F7" i="4"/>
  <c r="F6" i="4"/>
  <c r="F5" i="4"/>
  <c r="F4" i="4"/>
  <c r="F3" i="4"/>
</calcChain>
</file>

<file path=xl/sharedStrings.xml><?xml version="1.0" encoding="utf-8"?>
<sst xmlns="http://schemas.openxmlformats.org/spreadsheetml/2006/main" count="23" uniqueCount="22">
  <si>
    <t>Primary Dealer</t>
  </si>
  <si>
    <t>Participation in Primary Market</t>
  </si>
  <si>
    <t>Activity in Secondary Market</t>
  </si>
  <si>
    <t>Cooperation with Issuer</t>
  </si>
  <si>
    <t>Potential Participant</t>
  </si>
  <si>
    <t>Violation</t>
  </si>
  <si>
    <t>AMERIABANK CJSC</t>
  </si>
  <si>
    <t>ARARATBANK OJSC</t>
  </si>
  <si>
    <t>ARDSHINBANK CJSC</t>
  </si>
  <si>
    <t>ARMSWISSBANK CJSC</t>
  </si>
  <si>
    <t>CONVERSE BANK CJSC</t>
  </si>
  <si>
    <t>ARMECONOMBANK OJSC</t>
  </si>
  <si>
    <r>
      <t>VTB BANK (ARMENIA)</t>
    </r>
    <r>
      <rPr>
        <sz val="12"/>
        <rFont val="GHEA Grapalat"/>
        <family val="3"/>
      </rPr>
      <t xml:space="preserve"> CJSC</t>
    </r>
  </si>
  <si>
    <t>EVOCABANK CJSC</t>
  </si>
  <si>
    <t>RENESA CJSC</t>
  </si>
  <si>
    <t>ID BANK CJSC</t>
  </si>
  <si>
    <t>ARMBUSINESSBANK CJSC</t>
  </si>
  <si>
    <t>ARTSAKHBANK CJSC</t>
  </si>
  <si>
    <t>2020 Q1 Performance Evaluation of Primary Dealers and Potential Participants</t>
  </si>
  <si>
    <t>Q1 Score</t>
  </si>
  <si>
    <t>INECOBANK CJSC</t>
  </si>
  <si>
    <t>ACBA-CREDIT AGRICOLE BANK CJSC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</si>
</sst>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.00_);_(* \(#,##0.00\);_(* &quot;-&quot;??_);_(@_)"/>
  </numFmts>
  <fonts count="6">
    <font>
      <sz val="11"/>
      <color theme="1"/>
      <name val="Calibri"/>
      <family val="2"/>
      <scheme val="minor"/>
    </font>
    <font>
      <sz val="12"/>
      <color theme="1"/>
      <name val="GHEA Grapalat"/>
      <family val="3"/>
    </font>
    <font>
      <sz val="12"/>
      <name val="GHEA Grapalat"/>
      <family val="3"/>
    </font>
    <font>
      <sz val="11"/>
      <color theme="1"/>
      <name val="Times Armenian"/>
      <family val="2"/>
    </font>
    <font>
      <sz val="11"/>
      <color indexed="8"/>
      <name val="Times Armenian"/>
      <family val="2"/>
    </font>
    <font>
      <sz val="12"/>
      <color rgb="FF000000"/>
      <name val="GHEA Grapalat"/>
      <family val="3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164" fontId="4" fillId="0" borderId="0" applyFont="0" applyFill="0" applyBorder="0" applyAlignment="0" applyProtection="0"/>
  </cellStyleXfs>
  <cellXfs count="25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justify" vertic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9" xfId="0" applyFont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vertic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2" fontId="1" fillId="0" borderId="4" xfId="0" applyNumberFormat="1" applyFont="1" applyBorder="1" applyAlignment="1">
      <alignment horizontal="center"/>
    </xf>
    <xf numFmtId="0" fontId="1" fillId="0" borderId="10" xfId="0" applyFont="1" applyBorder="1" applyAlignment="1">
      <alignment horizontal="center" vertical="center" wrapText="1"/>
    </xf>
    <xf numFmtId="2" fontId="1" fillId="0" borderId="0" xfId="0" applyNumberFormat="1" applyFont="1"/>
    <xf numFmtId="0" fontId="1" fillId="0" borderId="0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1" xfId="0" applyFont="1" applyBorder="1" applyAlignment="1">
      <alignment horizontal="left"/>
    </xf>
    <xf numFmtId="0" fontId="5" fillId="0" borderId="1" xfId="0" applyFont="1" applyBorder="1" applyAlignment="1">
      <alignment horizontal="justify" vertical="center"/>
    </xf>
  </cellXfs>
  <cellStyles count="3">
    <cellStyle name="Comma 2" xfId="2"/>
    <cellStyle name="Normal" xfId="0" builtinId="0"/>
    <cellStyle name="Normal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3"/>
  <sheetViews>
    <sheetView tabSelected="1" workbookViewId="0">
      <selection activeCell="D13" sqref="D13"/>
    </sheetView>
  </sheetViews>
  <sheetFormatPr defaultColWidth="9.109375" defaultRowHeight="15.6"/>
  <cols>
    <col min="1" max="1" width="47" style="1" bestFit="1" customWidth="1"/>
    <col min="2" max="2" width="22.5546875" style="1" customWidth="1"/>
    <col min="3" max="3" width="25.6640625" style="1" customWidth="1"/>
    <col min="4" max="4" width="21.109375" style="1" customWidth="1"/>
    <col min="5" max="6" width="18.33203125" style="1" customWidth="1"/>
    <col min="7" max="16384" width="9.109375" style="1"/>
  </cols>
  <sheetData>
    <row r="1" spans="1:8" ht="59.25" customHeight="1" thickBot="1">
      <c r="A1" s="21" t="s">
        <v>18</v>
      </c>
      <c r="B1" s="22"/>
      <c r="C1" s="22"/>
      <c r="D1" s="22"/>
      <c r="E1" s="22"/>
      <c r="F1" s="22"/>
    </row>
    <row r="2" spans="1:8" ht="59.25" customHeight="1" thickBot="1">
      <c r="A2" s="19" t="s">
        <v>0</v>
      </c>
      <c r="B2" s="11" t="s">
        <v>1</v>
      </c>
      <c r="C2" s="8" t="s">
        <v>2</v>
      </c>
      <c r="D2" s="11" t="s">
        <v>3</v>
      </c>
      <c r="E2" s="12" t="s">
        <v>5</v>
      </c>
      <c r="F2" s="12" t="s">
        <v>19</v>
      </c>
    </row>
    <row r="3" spans="1:8" ht="22.5" customHeight="1">
      <c r="A3" s="23" t="s">
        <v>6</v>
      </c>
      <c r="B3" s="14">
        <v>7</v>
      </c>
      <c r="C3" s="2">
        <v>7</v>
      </c>
      <c r="D3" s="2">
        <v>3</v>
      </c>
      <c r="E3" s="2">
        <v>0</v>
      </c>
      <c r="F3" s="16">
        <f t="shared" ref="F3:F9" si="0">(B3*0.4+C3*0.5+D3*0.1)-E3</f>
        <v>6.6000000000000005</v>
      </c>
      <c r="H3" s="20"/>
    </row>
    <row r="4" spans="1:8" ht="22.5" customHeight="1">
      <c r="A4" s="9" t="s">
        <v>11</v>
      </c>
      <c r="B4" s="5">
        <v>6</v>
      </c>
      <c r="C4" s="4">
        <v>6</v>
      </c>
      <c r="D4" s="4">
        <v>7</v>
      </c>
      <c r="E4" s="4">
        <v>0</v>
      </c>
      <c r="F4" s="17">
        <f t="shared" si="0"/>
        <v>6.1000000000000005</v>
      </c>
      <c r="H4" s="20"/>
    </row>
    <row r="5" spans="1:8" ht="22.5" customHeight="1">
      <c r="A5" s="9" t="s">
        <v>8</v>
      </c>
      <c r="B5" s="5">
        <v>5</v>
      </c>
      <c r="C5" s="4">
        <v>5</v>
      </c>
      <c r="D5" s="4">
        <v>4</v>
      </c>
      <c r="E5" s="4">
        <v>0</v>
      </c>
      <c r="F5" s="17">
        <f t="shared" si="0"/>
        <v>4.9000000000000004</v>
      </c>
      <c r="H5" s="20"/>
    </row>
    <row r="6" spans="1:8" ht="22.5" customHeight="1">
      <c r="A6" s="3" t="s">
        <v>10</v>
      </c>
      <c r="B6" s="5">
        <v>3</v>
      </c>
      <c r="C6" s="4">
        <v>4</v>
      </c>
      <c r="D6" s="4">
        <v>5</v>
      </c>
      <c r="E6" s="4">
        <v>0</v>
      </c>
      <c r="F6" s="17">
        <f t="shared" si="0"/>
        <v>3.7</v>
      </c>
      <c r="H6" s="20"/>
    </row>
    <row r="7" spans="1:8" ht="22.5" customHeight="1">
      <c r="A7" s="3" t="s">
        <v>7</v>
      </c>
      <c r="B7" s="5">
        <v>4</v>
      </c>
      <c r="C7" s="4">
        <v>3</v>
      </c>
      <c r="D7" s="4">
        <v>2</v>
      </c>
      <c r="E7" s="4">
        <v>0</v>
      </c>
      <c r="F7" s="17">
        <f t="shared" si="0"/>
        <v>3.3000000000000003</v>
      </c>
      <c r="H7" s="20"/>
    </row>
    <row r="8" spans="1:8" ht="22.5" customHeight="1">
      <c r="A8" s="13" t="s">
        <v>16</v>
      </c>
      <c r="B8" s="5">
        <v>2</v>
      </c>
      <c r="C8" s="4">
        <v>2</v>
      </c>
      <c r="D8" s="4">
        <v>6</v>
      </c>
      <c r="E8" s="4">
        <v>0</v>
      </c>
      <c r="F8" s="17">
        <f t="shared" si="0"/>
        <v>2.4000000000000004</v>
      </c>
      <c r="H8" s="20"/>
    </row>
    <row r="9" spans="1:8" ht="22.5" customHeight="1" thickBot="1">
      <c r="A9" s="10" t="s">
        <v>15</v>
      </c>
      <c r="B9" s="15">
        <v>1</v>
      </c>
      <c r="C9" s="6">
        <v>1</v>
      </c>
      <c r="D9" s="6">
        <v>1</v>
      </c>
      <c r="E9" s="6">
        <v>0</v>
      </c>
      <c r="F9" s="18">
        <f t="shared" si="0"/>
        <v>1</v>
      </c>
      <c r="H9" s="20"/>
    </row>
    <row r="10" spans="1:8" ht="16.2" thickBot="1"/>
    <row r="11" spans="1:8" ht="25.5" customHeight="1" thickBot="1">
      <c r="A11" s="19" t="s">
        <v>4</v>
      </c>
      <c r="B11" s="12" t="s">
        <v>19</v>
      </c>
      <c r="C11" s="7"/>
      <c r="D11" s="7"/>
    </row>
    <row r="12" spans="1:8" ht="22.5" customHeight="1">
      <c r="A12" s="24" t="s">
        <v>9</v>
      </c>
      <c r="B12" s="14">
        <v>7</v>
      </c>
      <c r="D12" s="7"/>
      <c r="E12" s="7"/>
      <c r="F12" s="7"/>
      <c r="G12" s="7"/>
    </row>
    <row r="13" spans="1:8" ht="22.5" customHeight="1">
      <c r="A13" s="13" t="s">
        <v>12</v>
      </c>
      <c r="B13" s="5">
        <v>6</v>
      </c>
      <c r="D13" s="7"/>
      <c r="E13" s="7"/>
      <c r="F13" s="7"/>
      <c r="G13" s="7"/>
    </row>
    <row r="14" spans="1:8" ht="22.5" customHeight="1">
      <c r="A14" s="9" t="s">
        <v>13</v>
      </c>
      <c r="B14" s="5">
        <v>5</v>
      </c>
      <c r="D14" s="7"/>
      <c r="E14" s="7"/>
      <c r="F14" s="7"/>
      <c r="G14" s="7"/>
    </row>
    <row r="15" spans="1:8" ht="22.5" customHeight="1">
      <c r="A15" s="9" t="s">
        <v>21</v>
      </c>
      <c r="B15" s="5">
        <v>4</v>
      </c>
      <c r="D15" s="7"/>
      <c r="E15" s="7"/>
      <c r="F15" s="7"/>
      <c r="G15" s="7"/>
    </row>
    <row r="16" spans="1:8" ht="22.5" customHeight="1">
      <c r="A16" s="3" t="s">
        <v>17</v>
      </c>
      <c r="B16" s="5">
        <v>3</v>
      </c>
      <c r="D16" s="7"/>
      <c r="E16" s="7"/>
      <c r="F16" s="7"/>
      <c r="G16" s="7"/>
    </row>
    <row r="17" spans="1:7" ht="22.5" customHeight="1">
      <c r="A17" s="9" t="s">
        <v>14</v>
      </c>
      <c r="B17" s="5">
        <v>2</v>
      </c>
      <c r="D17" s="7"/>
      <c r="E17" s="7"/>
      <c r="F17" s="7"/>
      <c r="G17" s="7"/>
    </row>
    <row r="18" spans="1:7" ht="22.5" customHeight="1" thickBot="1">
      <c r="A18" s="10" t="s">
        <v>20</v>
      </c>
      <c r="B18" s="15">
        <v>1</v>
      </c>
      <c r="D18" s="7"/>
      <c r="E18" s="7"/>
      <c r="F18" s="7"/>
      <c r="G18" s="7"/>
    </row>
    <row r="19" spans="1:7">
      <c r="D19" s="7"/>
      <c r="E19" s="7"/>
      <c r="F19" s="7"/>
      <c r="G19" s="7"/>
    </row>
    <row r="20" spans="1:7">
      <c r="D20" s="7"/>
      <c r="E20" s="7"/>
      <c r="F20" s="7"/>
      <c r="G20" s="7"/>
    </row>
    <row r="21" spans="1:7">
      <c r="D21" s="7"/>
      <c r="E21" s="7"/>
      <c r="F21" s="7"/>
      <c r="G21" s="7"/>
    </row>
    <row r="22" spans="1:7">
      <c r="D22" s="7"/>
      <c r="E22" s="7"/>
      <c r="F22" s="7"/>
      <c r="G22" s="7"/>
    </row>
    <row r="23" spans="1:7">
      <c r="D23" s="7"/>
      <c r="E23" s="7"/>
      <c r="F23" s="7"/>
      <c r="G23" s="7"/>
    </row>
  </sheetData>
  <sortState ref="A3:F9">
    <sortCondition descending="1" ref="F3:F9"/>
  </sortState>
  <mergeCells count="1">
    <mergeCell ref="A1:F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IQ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2020-04-09T08:42:20Z</dcterms:modified>
</cp:coreProperties>
</file>