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Գործակալ\PD\Kayq English\2021\"/>
    </mc:Choice>
  </mc:AlternateContent>
  <xr:revisionPtr revIDLastSave="0" documentId="13_ncr:1_{28D9E093-D759-44B9-BCAF-ED5A52067E1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021IQ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G8" i="2"/>
  <c r="G7" i="2"/>
  <c r="G6" i="2"/>
  <c r="G5" i="2"/>
  <c r="G4" i="2"/>
  <c r="G3" i="2"/>
</calcChain>
</file>

<file path=xl/sharedStrings.xml><?xml version="1.0" encoding="utf-8"?>
<sst xmlns="http://schemas.openxmlformats.org/spreadsheetml/2006/main" count="23" uniqueCount="22">
  <si>
    <t>Primary Dealer</t>
  </si>
  <si>
    <t>Participation in Primary Market</t>
  </si>
  <si>
    <t>Activity in Secondary Market</t>
  </si>
  <si>
    <t>Cooperation with Issuer</t>
  </si>
  <si>
    <t>Violation</t>
  </si>
  <si>
    <t>CONVERSE BANK CJSC</t>
  </si>
  <si>
    <t>ARDSHINBANK CJSC</t>
  </si>
  <si>
    <t>ARMECONOMBANK OJSC</t>
  </si>
  <si>
    <t>AMERIABANK CJSC</t>
  </si>
  <si>
    <t>ARMBUSINESSBANK CJSC</t>
  </si>
  <si>
    <t>ARARATBANK OJSC</t>
  </si>
  <si>
    <t>Potential Participant</t>
  </si>
  <si>
    <t>EVOCABANK CJSC</t>
  </si>
  <si>
    <t>ARMSWISSBANK CJSC</t>
  </si>
  <si>
    <r>
      <t>VTB BANK (ARMENIA)</t>
    </r>
    <r>
      <rPr>
        <sz val="12"/>
        <rFont val="GHEA Grapalat"/>
        <family val="3"/>
      </rPr>
      <t xml:space="preserve"> CJSC</t>
    </r>
  </si>
  <si>
    <t>RENESA CJSC</t>
  </si>
  <si>
    <t>ACBA-CREDIT AGRICOLE BANK CJSC</t>
  </si>
  <si>
    <t>2021 Q1 Performance Evaluation of Primary Dealers and Potential Participants</t>
  </si>
  <si>
    <t>Q1 Score</t>
  </si>
  <si>
    <t>INECOBANK CJSC</t>
  </si>
  <si>
    <t>CUBE INVEST  CJSC</t>
  </si>
  <si>
    <t>FUTURE CAPITAL MARKET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</si>
</sst>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sz val="12"/>
      <name val="GHEA Grapalat"/>
      <family val="3"/>
    </font>
    <font>
      <sz val="12"/>
      <color rgb="FF000000"/>
      <name val="GHEA Grapalat"/>
      <family val="3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>
      <alignment vertical="center"/>
    </xf>
    <xf numFmtId="0" fontId="1" fillId="0" borderId="5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0" borderId="3" xfId="0" applyFont="1" applyBorder="1" applyAlignment="1">
      <alignment horizontal="justify" vertical="center"/>
    </xf>
    <xf numFmtId="0" fontId="1" fillId="0" borderId="5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DD08C-B35C-4C0E-8EAB-496F7FF8A904}">
  <dimension ref="B1:G18"/>
  <sheetViews>
    <sheetView tabSelected="1" workbookViewId="0">
      <selection activeCell="N6" sqref="N6"/>
    </sheetView>
  </sheetViews>
  <sheetFormatPr defaultColWidth="9.140625" defaultRowHeight="17.25" x14ac:dyDescent="0.3"/>
  <cols>
    <col min="1" max="1" width="4.7109375" style="2" customWidth="1"/>
    <col min="2" max="2" width="40.42578125" style="2" bestFit="1" customWidth="1"/>
    <col min="3" max="3" width="21.5703125" style="2" customWidth="1"/>
    <col min="4" max="4" width="21.140625" style="2" customWidth="1"/>
    <col min="5" max="5" width="19.7109375" style="2" customWidth="1"/>
    <col min="6" max="6" width="14.85546875" style="2" customWidth="1"/>
    <col min="7" max="7" width="18.28515625" style="2" customWidth="1"/>
    <col min="8" max="8" width="12" style="2" customWidth="1"/>
    <col min="9" max="16384" width="9.140625" style="2"/>
  </cols>
  <sheetData>
    <row r="1" spans="2:7" ht="59.25" customHeight="1" thickBot="1" x14ac:dyDescent="0.35">
      <c r="B1" s="1" t="s">
        <v>17</v>
      </c>
      <c r="C1" s="1"/>
      <c r="D1" s="1"/>
      <c r="E1" s="1"/>
      <c r="F1" s="1"/>
      <c r="G1" s="1"/>
    </row>
    <row r="2" spans="2:7" ht="59.25" customHeight="1" thickBot="1" x14ac:dyDescent="0.35">
      <c r="B2" s="18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23" t="s">
        <v>18</v>
      </c>
    </row>
    <row r="3" spans="2:7" ht="22.5" customHeight="1" x14ac:dyDescent="0.3">
      <c r="B3" s="19" t="s">
        <v>6</v>
      </c>
      <c r="C3" s="13">
        <v>7</v>
      </c>
      <c r="D3" s="13">
        <v>5</v>
      </c>
      <c r="E3" s="13">
        <v>3</v>
      </c>
      <c r="F3" s="13">
        <v>0</v>
      </c>
      <c r="G3" s="24">
        <f t="shared" ref="G3:G9" si="0">(C3*0.4+D3*0.5+E3*0.1)-F3</f>
        <v>5.6000000000000005</v>
      </c>
    </row>
    <row r="4" spans="2:7" ht="22.5" customHeight="1" x14ac:dyDescent="0.3">
      <c r="B4" s="20" t="s">
        <v>7</v>
      </c>
      <c r="C4" s="5">
        <v>5</v>
      </c>
      <c r="D4" s="5">
        <v>6</v>
      </c>
      <c r="E4" s="5">
        <v>4</v>
      </c>
      <c r="F4" s="5">
        <v>0</v>
      </c>
      <c r="G4" s="6">
        <f t="shared" si="0"/>
        <v>5.4</v>
      </c>
    </row>
    <row r="5" spans="2:7" ht="22.5" customHeight="1" x14ac:dyDescent="0.3">
      <c r="B5" s="20" t="s">
        <v>9</v>
      </c>
      <c r="C5" s="5">
        <v>1</v>
      </c>
      <c r="D5" s="5">
        <v>7</v>
      </c>
      <c r="E5" s="5">
        <v>7</v>
      </c>
      <c r="F5" s="5">
        <v>0</v>
      </c>
      <c r="G5" s="6">
        <f t="shared" si="0"/>
        <v>4.5999999999999996</v>
      </c>
    </row>
    <row r="6" spans="2:7" ht="22.5" customHeight="1" x14ac:dyDescent="0.3">
      <c r="B6" s="20" t="s">
        <v>8</v>
      </c>
      <c r="C6" s="5">
        <v>6</v>
      </c>
      <c r="D6" s="5">
        <v>3</v>
      </c>
      <c r="E6" s="5">
        <v>2</v>
      </c>
      <c r="F6" s="5">
        <v>0</v>
      </c>
      <c r="G6" s="6">
        <f t="shared" si="0"/>
        <v>4.1000000000000005</v>
      </c>
    </row>
    <row r="7" spans="2:7" ht="22.5" customHeight="1" x14ac:dyDescent="0.3">
      <c r="B7" s="8" t="s">
        <v>14</v>
      </c>
      <c r="C7" s="5">
        <v>3</v>
      </c>
      <c r="D7" s="5">
        <v>4</v>
      </c>
      <c r="E7" s="5">
        <v>6</v>
      </c>
      <c r="F7" s="5">
        <v>0</v>
      </c>
      <c r="G7" s="6">
        <f t="shared" si="0"/>
        <v>3.8000000000000003</v>
      </c>
    </row>
    <row r="8" spans="2:7" ht="22.5" customHeight="1" x14ac:dyDescent="0.3">
      <c r="B8" s="20" t="s">
        <v>5</v>
      </c>
      <c r="C8" s="5">
        <v>4</v>
      </c>
      <c r="D8" s="5">
        <v>2</v>
      </c>
      <c r="E8" s="5">
        <v>5</v>
      </c>
      <c r="F8" s="5">
        <v>0</v>
      </c>
      <c r="G8" s="6">
        <f t="shared" si="0"/>
        <v>3.1</v>
      </c>
    </row>
    <row r="9" spans="2:7" ht="22.5" customHeight="1" thickBot="1" x14ac:dyDescent="0.35">
      <c r="B9" s="21" t="s">
        <v>10</v>
      </c>
      <c r="C9" s="9">
        <v>2</v>
      </c>
      <c r="D9" s="9">
        <v>1</v>
      </c>
      <c r="E9" s="9">
        <v>1</v>
      </c>
      <c r="F9" s="9">
        <v>0</v>
      </c>
      <c r="G9" s="10">
        <f t="shared" si="0"/>
        <v>1.4000000000000001</v>
      </c>
    </row>
    <row r="10" spans="2:7" ht="18" thickBot="1" x14ac:dyDescent="0.35"/>
    <row r="11" spans="2:7" ht="18" thickBot="1" x14ac:dyDescent="0.35">
      <c r="B11" s="23" t="s">
        <v>11</v>
      </c>
      <c r="C11" s="4" t="s">
        <v>18</v>
      </c>
      <c r="D11" s="11"/>
    </row>
    <row r="12" spans="2:7" ht="22.5" customHeight="1" x14ac:dyDescent="0.3">
      <c r="B12" s="12" t="s">
        <v>12</v>
      </c>
      <c r="C12" s="22">
        <v>7</v>
      </c>
    </row>
    <row r="13" spans="2:7" ht="22.5" customHeight="1" x14ac:dyDescent="0.3">
      <c r="B13" s="14" t="s">
        <v>13</v>
      </c>
      <c r="C13" s="16">
        <v>6</v>
      </c>
    </row>
    <row r="14" spans="2:7" ht="22.5" customHeight="1" x14ac:dyDescent="0.3">
      <c r="B14" s="7" t="s">
        <v>16</v>
      </c>
      <c r="C14" s="16">
        <v>5</v>
      </c>
    </row>
    <row r="15" spans="2:7" ht="22.5" customHeight="1" x14ac:dyDescent="0.3">
      <c r="B15" s="7" t="s">
        <v>15</v>
      </c>
      <c r="C15" s="16">
        <v>4</v>
      </c>
    </row>
    <row r="16" spans="2:7" ht="22.5" customHeight="1" x14ac:dyDescent="0.3">
      <c r="B16" s="7" t="s">
        <v>19</v>
      </c>
      <c r="C16" s="16">
        <v>3</v>
      </c>
    </row>
    <row r="17" spans="2:3" ht="22.5" customHeight="1" x14ac:dyDescent="0.3">
      <c r="B17" s="7" t="s">
        <v>20</v>
      </c>
      <c r="C17" s="16">
        <v>2</v>
      </c>
    </row>
    <row r="18" spans="2:3" ht="22.5" customHeight="1" thickBot="1" x14ac:dyDescent="0.35">
      <c r="B18" s="15" t="s">
        <v>21</v>
      </c>
      <c r="C18" s="17">
        <v>1</v>
      </c>
    </row>
  </sheetData>
  <mergeCells count="1">
    <mergeCell ref="B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2021IQ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Khachatryan</dc:creator>
  <cp:lastModifiedBy>Kristine Khachatryan</cp:lastModifiedBy>
  <dcterms:created xsi:type="dcterms:W3CDTF">2015-06-05T18:17:20Z</dcterms:created>
  <dcterms:modified xsi:type="dcterms:W3CDTF">2021-04-08T12:48:32Z</dcterms:modified>
</cp:coreProperties>
</file>